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ЭтаКнига" defaultThemeVersion="124226"/>
  <bookViews>
    <workbookView xWindow="0" yWindow="0" windowWidth="19440" windowHeight="12330" tabRatio="591"/>
  </bookViews>
  <sheets>
    <sheet name="за 9 мес" sheetId="10" r:id="rId1"/>
    <sheet name="Лист1" sheetId="11" r:id="rId2"/>
  </sheets>
  <definedNames>
    <definedName name="_xlnm.Print_Area" localSheetId="0">'за 9 мес'!$A$2:$D$455</definedName>
  </definedNames>
  <calcPr calcId="124519"/>
</workbook>
</file>

<file path=xl/calcChain.xml><?xml version="1.0" encoding="utf-8"?>
<calcChain xmlns="http://schemas.openxmlformats.org/spreadsheetml/2006/main">
  <c r="D453" i="10"/>
  <c r="C453"/>
  <c r="D452"/>
  <c r="C452"/>
  <c r="D451"/>
  <c r="C451"/>
  <c r="D449"/>
  <c r="C449"/>
  <c r="D448"/>
  <c r="C448"/>
  <c r="D447"/>
  <c r="C447"/>
  <c r="D445"/>
  <c r="C445"/>
  <c r="D444"/>
  <c r="C444"/>
  <c r="D443"/>
  <c r="C443"/>
  <c r="D441"/>
  <c r="C441"/>
  <c r="D440"/>
  <c r="C440"/>
  <c r="D439"/>
  <c r="C439"/>
  <c r="D436"/>
  <c r="C436"/>
  <c r="C429"/>
  <c r="D429"/>
  <c r="C430"/>
  <c r="D430"/>
  <c r="C431"/>
  <c r="D431"/>
  <c r="C432"/>
  <c r="D432"/>
  <c r="C433"/>
  <c r="D433"/>
  <c r="D428"/>
  <c r="C428"/>
  <c r="C424"/>
  <c r="D424"/>
  <c r="C425"/>
  <c r="D425"/>
  <c r="C426"/>
  <c r="D426"/>
  <c r="D423"/>
  <c r="C423"/>
  <c r="C416"/>
  <c r="D416"/>
  <c r="C417"/>
  <c r="D417"/>
  <c r="C418"/>
  <c r="D418"/>
  <c r="C419"/>
  <c r="D419"/>
  <c r="C420"/>
  <c r="D420"/>
  <c r="D415"/>
  <c r="C415"/>
  <c r="C410"/>
  <c r="D410"/>
  <c r="C411"/>
  <c r="D411"/>
  <c r="C412"/>
  <c r="D412"/>
  <c r="D409"/>
  <c r="C409"/>
  <c r="C402"/>
  <c r="D402"/>
  <c r="C403"/>
  <c r="D403"/>
  <c r="C404"/>
  <c r="D404"/>
  <c r="D401"/>
  <c r="C401"/>
  <c r="C395"/>
  <c r="D395"/>
  <c r="C396"/>
  <c r="D396"/>
  <c r="C397"/>
  <c r="D397"/>
  <c r="C398"/>
  <c r="D398"/>
  <c r="D394"/>
  <c r="C394"/>
  <c r="D391"/>
  <c r="C391"/>
  <c r="D389"/>
  <c r="C389"/>
  <c r="C383"/>
  <c r="D383"/>
  <c r="C384"/>
  <c r="D384"/>
  <c r="C385"/>
  <c r="D385"/>
  <c r="C386"/>
  <c r="D386"/>
  <c r="D382"/>
  <c r="C382"/>
  <c r="D378"/>
  <c r="C378"/>
  <c r="D376"/>
  <c r="C376"/>
  <c r="D375"/>
  <c r="C375"/>
  <c r="C372"/>
  <c r="D372"/>
  <c r="D371"/>
  <c r="C371"/>
  <c r="C366"/>
  <c r="D366"/>
  <c r="C367"/>
  <c r="D367"/>
  <c r="C368"/>
  <c r="D368"/>
  <c r="D365"/>
  <c r="C365"/>
  <c r="D362"/>
  <c r="C362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D318"/>
  <c r="C318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D302"/>
  <c r="C302"/>
  <c r="D299"/>
  <c r="C299"/>
  <c r="D298"/>
  <c r="C298"/>
  <c r="D296"/>
  <c r="C296"/>
  <c r="D295"/>
  <c r="C295"/>
  <c r="D294"/>
  <c r="C294"/>
  <c r="D292"/>
  <c r="C292"/>
  <c r="D291"/>
  <c r="C291"/>
  <c r="D289"/>
  <c r="C289"/>
  <c r="D288"/>
  <c r="C288"/>
  <c r="D287"/>
  <c r="C287"/>
  <c r="D286"/>
  <c r="C286"/>
  <c r="C278"/>
  <c r="D278"/>
  <c r="C279"/>
  <c r="D279"/>
  <c r="C280"/>
  <c r="D280"/>
  <c r="C281"/>
  <c r="D281"/>
  <c r="C282"/>
  <c r="D282"/>
  <c r="D277"/>
  <c r="C277"/>
  <c r="C269"/>
  <c r="D269"/>
  <c r="C270"/>
  <c r="D270"/>
  <c r="C271"/>
  <c r="D271"/>
  <c r="C272"/>
  <c r="D272"/>
  <c r="C273"/>
  <c r="D273"/>
  <c r="C274"/>
  <c r="D274"/>
  <c r="D268"/>
  <c r="C268"/>
  <c r="D266"/>
  <c r="C266"/>
  <c r="D265"/>
  <c r="C265"/>
  <c r="C258"/>
  <c r="D258"/>
  <c r="C259"/>
  <c r="D259"/>
  <c r="C260"/>
  <c r="D260"/>
  <c r="C261"/>
  <c r="D261"/>
  <c r="D257"/>
  <c r="C257"/>
  <c r="D254"/>
  <c r="C254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D237"/>
  <c r="C237"/>
  <c r="D235"/>
  <c r="C235"/>
  <c r="C231"/>
  <c r="D231"/>
  <c r="C232"/>
  <c r="D232"/>
  <c r="D230"/>
  <c r="C230"/>
  <c r="D227"/>
  <c r="C227"/>
  <c r="D226"/>
  <c r="C226"/>
  <c r="C221"/>
  <c r="D221"/>
  <c r="C222"/>
  <c r="D222"/>
  <c r="C223"/>
  <c r="D223"/>
  <c r="C224"/>
  <c r="D224"/>
  <c r="D220"/>
  <c r="C220"/>
  <c r="D216"/>
  <c r="C216"/>
  <c r="D215"/>
  <c r="C215"/>
  <c r="C210"/>
  <c r="D210"/>
  <c r="C211"/>
  <c r="D211"/>
  <c r="C212"/>
  <c r="D212"/>
  <c r="D209"/>
  <c r="C209"/>
  <c r="D203"/>
  <c r="C203"/>
  <c r="D202"/>
  <c r="C202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D191"/>
  <c r="C191"/>
  <c r="D189"/>
  <c r="C189"/>
  <c r="D188"/>
  <c r="C188"/>
  <c r="C176"/>
  <c r="D176"/>
  <c r="C177"/>
  <c r="D177"/>
  <c r="C178"/>
  <c r="D178"/>
  <c r="C179"/>
  <c r="D179"/>
  <c r="C180"/>
  <c r="D180"/>
  <c r="C181"/>
  <c r="D181"/>
  <c r="C182"/>
  <c r="D182"/>
  <c r="D175"/>
  <c r="C175"/>
  <c r="D173"/>
  <c r="C173"/>
  <c r="C166"/>
  <c r="D166"/>
  <c r="C167"/>
  <c r="D167"/>
  <c r="C168"/>
  <c r="D168"/>
  <c r="C169"/>
  <c r="D169"/>
  <c r="C170"/>
  <c r="D170"/>
  <c r="C171"/>
  <c r="D171"/>
  <c r="D165"/>
  <c r="C165"/>
  <c r="C159"/>
  <c r="D159"/>
  <c r="C160"/>
  <c r="D160"/>
  <c r="C161"/>
  <c r="D161"/>
  <c r="C162"/>
  <c r="D162"/>
  <c r="C163"/>
  <c r="D163"/>
  <c r="D158"/>
  <c r="C158"/>
  <c r="D156"/>
  <c r="C156"/>
  <c r="D155"/>
  <c r="C155"/>
  <c r="D153"/>
  <c r="C153"/>
  <c r="D152"/>
  <c r="C152"/>
  <c r="D151"/>
  <c r="C151"/>
  <c r="C146"/>
  <c r="D146"/>
  <c r="C147"/>
  <c r="D147"/>
  <c r="C148"/>
  <c r="D148"/>
  <c r="D145"/>
  <c r="C145"/>
  <c r="C137"/>
  <c r="D137"/>
  <c r="C138"/>
  <c r="D138"/>
  <c r="C139"/>
  <c r="D139"/>
  <c r="C140"/>
  <c r="D140"/>
  <c r="C141"/>
  <c r="D141"/>
  <c r="C142"/>
  <c r="D142"/>
  <c r="D136"/>
  <c r="C136"/>
  <c r="D134"/>
  <c r="C134"/>
  <c r="D132"/>
  <c r="C132"/>
  <c r="D131"/>
  <c r="C131"/>
  <c r="D130"/>
  <c r="C130"/>
  <c r="C125"/>
  <c r="D125"/>
  <c r="C126"/>
  <c r="D126"/>
  <c r="C127"/>
  <c r="D127"/>
  <c r="D124"/>
  <c r="C124"/>
  <c r="C116"/>
  <c r="D116"/>
  <c r="C117"/>
  <c r="D117"/>
  <c r="C118"/>
  <c r="D118"/>
  <c r="C119"/>
  <c r="D119"/>
  <c r="C120"/>
  <c r="D120"/>
  <c r="C121"/>
  <c r="D121"/>
  <c r="D115"/>
  <c r="C115"/>
  <c r="D113"/>
  <c r="C113"/>
  <c r="D111"/>
  <c r="C111"/>
  <c r="D110"/>
  <c r="C110"/>
  <c r="D109"/>
  <c r="C109"/>
  <c r="C104"/>
  <c r="D104"/>
  <c r="C105"/>
  <c r="D105"/>
  <c r="C106"/>
  <c r="D106"/>
  <c r="D103"/>
  <c r="C103"/>
  <c r="C95"/>
  <c r="D95"/>
  <c r="C96"/>
  <c r="D96"/>
  <c r="C97"/>
  <c r="D97"/>
  <c r="C98"/>
  <c r="D98"/>
  <c r="C99"/>
  <c r="D99"/>
  <c r="C100"/>
  <c r="D100"/>
  <c r="D94"/>
  <c r="C94"/>
  <c r="D92"/>
  <c r="C92"/>
  <c r="D91"/>
  <c r="C91"/>
  <c r="C86"/>
  <c r="D86"/>
  <c r="C87"/>
  <c r="D87"/>
  <c r="C88"/>
  <c r="D88"/>
  <c r="C89"/>
  <c r="D89"/>
  <c r="D85"/>
  <c r="C85"/>
  <c r="C80"/>
  <c r="D80"/>
  <c r="C81"/>
  <c r="D81"/>
  <c r="C82"/>
  <c r="D82"/>
  <c r="C83"/>
  <c r="D83"/>
  <c r="D79"/>
  <c r="C79"/>
  <c r="C70"/>
  <c r="D70"/>
  <c r="C71"/>
  <c r="D71"/>
  <c r="C72"/>
  <c r="D72"/>
  <c r="C73"/>
  <c r="D73"/>
  <c r="C74"/>
  <c r="D74"/>
  <c r="C75"/>
  <c r="D75"/>
  <c r="C76"/>
  <c r="D76"/>
  <c r="C77"/>
  <c r="D77"/>
  <c r="D69"/>
  <c r="C69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D57"/>
  <c r="C57"/>
  <c r="D55"/>
  <c r="C55"/>
  <c r="C45"/>
  <c r="D45"/>
  <c r="C46"/>
  <c r="D46"/>
  <c r="C47"/>
  <c r="D47"/>
  <c r="C48"/>
  <c r="D48"/>
  <c r="C49"/>
  <c r="D49"/>
  <c r="C50"/>
  <c r="D50"/>
  <c r="C51"/>
  <c r="D51"/>
  <c r="C52"/>
  <c r="D52"/>
  <c r="D44"/>
  <c r="C44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D33"/>
  <c r="C33"/>
  <c r="D31"/>
  <c r="C31"/>
  <c r="D30"/>
  <c r="C30"/>
  <c r="C21"/>
  <c r="D21"/>
  <c r="C22"/>
  <c r="D22"/>
  <c r="C23"/>
  <c r="D23"/>
  <c r="C24"/>
  <c r="D24"/>
  <c r="C25"/>
  <c r="D25"/>
  <c r="C26"/>
  <c r="D26"/>
  <c r="C27"/>
  <c r="D27"/>
  <c r="D20"/>
  <c r="C20"/>
  <c r="D18"/>
  <c r="C18"/>
  <c r="D12"/>
  <c r="C12"/>
  <c r="D11"/>
  <c r="C11"/>
  <c r="D10"/>
  <c r="C10"/>
  <c r="D9"/>
  <c r="C9"/>
  <c r="D8"/>
  <c r="C8"/>
  <c r="E54" l="1"/>
  <c r="F54"/>
  <c r="G54"/>
  <c r="H54"/>
  <c r="I54"/>
  <c r="J54"/>
  <c r="K54"/>
  <c r="L54"/>
  <c r="M54"/>
  <c r="N54"/>
  <c r="O54"/>
  <c r="P54"/>
  <c r="Q54"/>
  <c r="R54"/>
  <c r="D54" l="1"/>
  <c r="C54"/>
  <c r="E16"/>
  <c r="F16"/>
  <c r="G16"/>
  <c r="H16"/>
  <c r="I16"/>
  <c r="J16"/>
  <c r="K16"/>
  <c r="L16"/>
  <c r="M16"/>
  <c r="N16"/>
  <c r="O16"/>
  <c r="P16"/>
  <c r="Q16"/>
  <c r="R16"/>
  <c r="E29"/>
  <c r="F29"/>
  <c r="G29"/>
  <c r="H29"/>
  <c r="I29"/>
  <c r="J29"/>
  <c r="K29"/>
  <c r="L29"/>
  <c r="M29"/>
  <c r="N29"/>
  <c r="O29"/>
  <c r="P29"/>
  <c r="Q29"/>
  <c r="R29"/>
  <c r="E101"/>
  <c r="F101"/>
  <c r="G101"/>
  <c r="H101"/>
  <c r="I101"/>
  <c r="J101"/>
  <c r="K101"/>
  <c r="L101"/>
  <c r="M101"/>
  <c r="N101"/>
  <c r="O101"/>
  <c r="P101"/>
  <c r="Q101"/>
  <c r="R101"/>
  <c r="E107"/>
  <c r="F107"/>
  <c r="G107"/>
  <c r="H107"/>
  <c r="I107"/>
  <c r="J107"/>
  <c r="K107"/>
  <c r="L107"/>
  <c r="M107"/>
  <c r="N107"/>
  <c r="O107"/>
  <c r="P107"/>
  <c r="Q107"/>
  <c r="R107"/>
  <c r="E122"/>
  <c r="F122"/>
  <c r="G122"/>
  <c r="H122"/>
  <c r="I122"/>
  <c r="J122"/>
  <c r="K122"/>
  <c r="L122"/>
  <c r="M122"/>
  <c r="N122"/>
  <c r="O122"/>
  <c r="P122"/>
  <c r="Q122"/>
  <c r="R122"/>
  <c r="E128"/>
  <c r="F128"/>
  <c r="G128"/>
  <c r="H128"/>
  <c r="I128"/>
  <c r="J128"/>
  <c r="K128"/>
  <c r="L128"/>
  <c r="M128"/>
  <c r="N128"/>
  <c r="O128"/>
  <c r="P128"/>
  <c r="Q128"/>
  <c r="R128"/>
  <c r="E143"/>
  <c r="F143"/>
  <c r="G143"/>
  <c r="H143"/>
  <c r="I143"/>
  <c r="J143"/>
  <c r="K143"/>
  <c r="L143"/>
  <c r="M143"/>
  <c r="N143"/>
  <c r="O143"/>
  <c r="P143"/>
  <c r="Q143"/>
  <c r="R143"/>
  <c r="E149"/>
  <c r="F149"/>
  <c r="G149"/>
  <c r="H149"/>
  <c r="I149"/>
  <c r="J149"/>
  <c r="K149"/>
  <c r="L149"/>
  <c r="M149"/>
  <c r="N149"/>
  <c r="O149"/>
  <c r="P149"/>
  <c r="Q149"/>
  <c r="R149"/>
  <c r="E174"/>
  <c r="F174"/>
  <c r="G174"/>
  <c r="H174"/>
  <c r="I174"/>
  <c r="J174"/>
  <c r="K174"/>
  <c r="L174"/>
  <c r="M174"/>
  <c r="N174"/>
  <c r="O174"/>
  <c r="P174"/>
  <c r="Q174"/>
  <c r="R174"/>
  <c r="E186"/>
  <c r="F186"/>
  <c r="G186"/>
  <c r="H186"/>
  <c r="I186"/>
  <c r="J186"/>
  <c r="K186"/>
  <c r="L186"/>
  <c r="M186"/>
  <c r="N186"/>
  <c r="O186"/>
  <c r="P186"/>
  <c r="Q186"/>
  <c r="R186"/>
  <c r="E207"/>
  <c r="F207"/>
  <c r="G207"/>
  <c r="H207"/>
  <c r="I207"/>
  <c r="J207"/>
  <c r="K207"/>
  <c r="L207"/>
  <c r="M207"/>
  <c r="N207"/>
  <c r="O207"/>
  <c r="P207"/>
  <c r="Q207"/>
  <c r="R207"/>
  <c r="E213"/>
  <c r="F213"/>
  <c r="G213"/>
  <c r="H213"/>
  <c r="I213"/>
  <c r="J213"/>
  <c r="K213"/>
  <c r="L213"/>
  <c r="M213"/>
  <c r="N213"/>
  <c r="O213"/>
  <c r="P213"/>
  <c r="Q213"/>
  <c r="R213"/>
  <c r="E218"/>
  <c r="F218"/>
  <c r="G218"/>
  <c r="H218"/>
  <c r="I218"/>
  <c r="J218"/>
  <c r="K218"/>
  <c r="L218"/>
  <c r="M218"/>
  <c r="N218"/>
  <c r="O218"/>
  <c r="P218"/>
  <c r="Q218"/>
  <c r="R218"/>
  <c r="E228"/>
  <c r="F228"/>
  <c r="G228"/>
  <c r="H228"/>
  <c r="I228"/>
  <c r="J228"/>
  <c r="K228"/>
  <c r="L228"/>
  <c r="M228"/>
  <c r="N228"/>
  <c r="O228"/>
  <c r="P228"/>
  <c r="Q228"/>
  <c r="R228"/>
  <c r="E255"/>
  <c r="F255"/>
  <c r="G255"/>
  <c r="H255"/>
  <c r="I255"/>
  <c r="J255"/>
  <c r="K255"/>
  <c r="L255"/>
  <c r="M255"/>
  <c r="N255"/>
  <c r="O255"/>
  <c r="P255"/>
  <c r="Q255"/>
  <c r="R255"/>
  <c r="E263"/>
  <c r="F263"/>
  <c r="G263"/>
  <c r="H263"/>
  <c r="I263"/>
  <c r="J263"/>
  <c r="K263"/>
  <c r="L263"/>
  <c r="M263"/>
  <c r="N263"/>
  <c r="O263"/>
  <c r="P263"/>
  <c r="Q263"/>
  <c r="R263"/>
  <c r="E275"/>
  <c r="F275"/>
  <c r="G275"/>
  <c r="H275"/>
  <c r="I275"/>
  <c r="J275"/>
  <c r="K275"/>
  <c r="L275"/>
  <c r="M275"/>
  <c r="N275"/>
  <c r="O275"/>
  <c r="P275"/>
  <c r="Q275"/>
  <c r="R275"/>
  <c r="E284"/>
  <c r="F284"/>
  <c r="G284"/>
  <c r="H284"/>
  <c r="I284"/>
  <c r="J284"/>
  <c r="K284"/>
  <c r="L284"/>
  <c r="M284"/>
  <c r="N284"/>
  <c r="O284"/>
  <c r="P284"/>
  <c r="Q284"/>
  <c r="R284"/>
  <c r="E300"/>
  <c r="F300"/>
  <c r="G300"/>
  <c r="H300"/>
  <c r="I300"/>
  <c r="J300"/>
  <c r="K300"/>
  <c r="L300"/>
  <c r="M300"/>
  <c r="N300"/>
  <c r="O300"/>
  <c r="P300"/>
  <c r="Q300"/>
  <c r="R300"/>
  <c r="E316"/>
  <c r="F316"/>
  <c r="G316"/>
  <c r="H316"/>
  <c r="I316"/>
  <c r="J316"/>
  <c r="K316"/>
  <c r="L316"/>
  <c r="M316"/>
  <c r="N316"/>
  <c r="O316"/>
  <c r="P316"/>
  <c r="Q316"/>
  <c r="R316"/>
  <c r="E363"/>
  <c r="F363"/>
  <c r="G363"/>
  <c r="H363"/>
  <c r="I363"/>
  <c r="J363"/>
  <c r="K363"/>
  <c r="L363"/>
  <c r="M363"/>
  <c r="N363"/>
  <c r="O363"/>
  <c r="P363"/>
  <c r="Q363"/>
  <c r="R363"/>
  <c r="E369"/>
  <c r="F369"/>
  <c r="G369"/>
  <c r="H369"/>
  <c r="I369"/>
  <c r="J369"/>
  <c r="K369"/>
  <c r="L369"/>
  <c r="M369"/>
  <c r="N369"/>
  <c r="O369"/>
  <c r="P369"/>
  <c r="Q369"/>
  <c r="R369"/>
  <c r="E373"/>
  <c r="F373"/>
  <c r="G373"/>
  <c r="H373"/>
  <c r="I373"/>
  <c r="J373"/>
  <c r="K373"/>
  <c r="L373"/>
  <c r="M373"/>
  <c r="N373"/>
  <c r="O373"/>
  <c r="P373"/>
  <c r="Q373"/>
  <c r="R373"/>
  <c r="E380"/>
  <c r="F380"/>
  <c r="G380"/>
  <c r="H380"/>
  <c r="I380"/>
  <c r="J380"/>
  <c r="K380"/>
  <c r="L380"/>
  <c r="M380"/>
  <c r="N380"/>
  <c r="O380"/>
  <c r="P380"/>
  <c r="Q380"/>
  <c r="R380"/>
  <c r="E392"/>
  <c r="F392"/>
  <c r="G392"/>
  <c r="H392"/>
  <c r="I392"/>
  <c r="J392"/>
  <c r="K392"/>
  <c r="L392"/>
  <c r="M392"/>
  <c r="N392"/>
  <c r="O392"/>
  <c r="P392"/>
  <c r="Q392"/>
  <c r="R392"/>
  <c r="E399"/>
  <c r="F399"/>
  <c r="G399"/>
  <c r="H399"/>
  <c r="I399"/>
  <c r="J399"/>
  <c r="K399"/>
  <c r="L399"/>
  <c r="M399"/>
  <c r="N399"/>
  <c r="O399"/>
  <c r="P399"/>
  <c r="Q399"/>
  <c r="R399"/>
  <c r="E407"/>
  <c r="F407"/>
  <c r="G407"/>
  <c r="H407"/>
  <c r="I407"/>
  <c r="J407"/>
  <c r="K407"/>
  <c r="L407"/>
  <c r="M407"/>
  <c r="N407"/>
  <c r="O407"/>
  <c r="P407"/>
  <c r="Q407"/>
  <c r="R407"/>
  <c r="E413"/>
  <c r="F413"/>
  <c r="G413"/>
  <c r="H413"/>
  <c r="I413"/>
  <c r="J413"/>
  <c r="K413"/>
  <c r="L413"/>
  <c r="M413"/>
  <c r="N413"/>
  <c r="O413"/>
  <c r="P413"/>
  <c r="Q413"/>
  <c r="R413"/>
  <c r="E421"/>
  <c r="F421"/>
  <c r="G421"/>
  <c r="H421"/>
  <c r="I421"/>
  <c r="J421"/>
  <c r="K421"/>
  <c r="L421"/>
  <c r="M421"/>
  <c r="N421"/>
  <c r="O421"/>
  <c r="P421"/>
  <c r="Q421"/>
  <c r="R421"/>
  <c r="D399" l="1"/>
  <c r="D369"/>
  <c r="D284"/>
  <c r="D228"/>
  <c r="D128"/>
  <c r="D29"/>
  <c r="C399"/>
  <c r="C369"/>
  <c r="C284"/>
  <c r="C228"/>
  <c r="C186"/>
  <c r="C128"/>
  <c r="C29"/>
  <c r="D373"/>
  <c r="D300"/>
  <c r="D255"/>
  <c r="D207"/>
  <c r="D143"/>
  <c r="D101"/>
  <c r="D407"/>
  <c r="C407"/>
  <c r="C373"/>
  <c r="C300"/>
  <c r="C255"/>
  <c r="C207"/>
  <c r="C143"/>
  <c r="C101"/>
  <c r="D380"/>
  <c r="D316"/>
  <c r="D263"/>
  <c r="F205"/>
  <c r="D213"/>
  <c r="D149"/>
  <c r="D107"/>
  <c r="D413"/>
  <c r="C413"/>
  <c r="C380"/>
  <c r="C316"/>
  <c r="C263"/>
  <c r="C213"/>
  <c r="C149"/>
  <c r="C107"/>
  <c r="D421"/>
  <c r="D392"/>
  <c r="D363"/>
  <c r="D275"/>
  <c r="D218"/>
  <c r="D122"/>
  <c r="D16"/>
  <c r="D186"/>
  <c r="C421"/>
  <c r="C392"/>
  <c r="C363"/>
  <c r="C275"/>
  <c r="C218"/>
  <c r="C122"/>
  <c r="C16"/>
  <c r="Q205"/>
  <c r="I205"/>
  <c r="O205"/>
  <c r="G205"/>
  <c r="P205"/>
  <c r="H205"/>
  <c r="N205"/>
  <c r="M205"/>
  <c r="E205"/>
  <c r="L205"/>
  <c r="K205"/>
  <c r="R205"/>
  <c r="J205"/>
  <c r="D205" l="1"/>
  <c r="C205"/>
  <c r="V205" s="1"/>
  <c r="V452"/>
  <c r="W452"/>
  <c r="V453"/>
  <c r="W453"/>
  <c r="W451"/>
  <c r="V451"/>
  <c r="V448"/>
  <c r="W448"/>
  <c r="V449"/>
  <c r="W449"/>
  <c r="W447"/>
  <c r="V447"/>
  <c r="V444"/>
  <c r="W444"/>
  <c r="V445"/>
  <c r="W445"/>
  <c r="W443"/>
  <c r="V443"/>
  <c r="V440"/>
  <c r="W440"/>
  <c r="V441"/>
  <c r="W441"/>
  <c r="W439"/>
  <c r="V439"/>
  <c r="W436"/>
  <c r="V436"/>
  <c r="V429"/>
  <c r="W429"/>
  <c r="V430"/>
  <c r="W430"/>
  <c r="V431"/>
  <c r="W431"/>
  <c r="V432"/>
  <c r="W432"/>
  <c r="V433"/>
  <c r="W433"/>
  <c r="W428"/>
  <c r="V428"/>
  <c r="V424"/>
  <c r="W424"/>
  <c r="V425"/>
  <c r="W425"/>
  <c r="V426"/>
  <c r="W426"/>
  <c r="W423"/>
  <c r="V423"/>
  <c r="V416"/>
  <c r="W416"/>
  <c r="V417"/>
  <c r="W417"/>
  <c r="V418"/>
  <c r="W418"/>
  <c r="V419"/>
  <c r="W419"/>
  <c r="V420"/>
  <c r="W420"/>
  <c r="V421"/>
  <c r="W421"/>
  <c r="W415"/>
  <c r="V415"/>
  <c r="V410"/>
  <c r="W410"/>
  <c r="V411"/>
  <c r="W411"/>
  <c r="V412"/>
  <c r="W412"/>
  <c r="V413"/>
  <c r="W413"/>
  <c r="W409"/>
  <c r="V409"/>
  <c r="W407"/>
  <c r="V407"/>
  <c r="V402"/>
  <c r="W402"/>
  <c r="V403"/>
  <c r="W403"/>
  <c r="V404"/>
  <c r="W404"/>
  <c r="W401"/>
  <c r="V401"/>
  <c r="V395"/>
  <c r="W395"/>
  <c r="V396"/>
  <c r="W396"/>
  <c r="V397"/>
  <c r="W397"/>
  <c r="V398"/>
  <c r="W398"/>
  <c r="V399"/>
  <c r="W399"/>
  <c r="W394"/>
  <c r="V394"/>
  <c r="W392"/>
  <c r="V392"/>
  <c r="W391"/>
  <c r="V391"/>
  <c r="W389"/>
  <c r="V389"/>
  <c r="V383"/>
  <c r="W383"/>
  <c r="V384"/>
  <c r="W384"/>
  <c r="V385"/>
  <c r="W385"/>
  <c r="V386"/>
  <c r="W386"/>
  <c r="W382"/>
  <c r="V382"/>
  <c r="W380"/>
  <c r="V380"/>
  <c r="W378"/>
  <c r="V378"/>
  <c r="W376"/>
  <c r="V376"/>
  <c r="W375"/>
  <c r="V375"/>
  <c r="V372"/>
  <c r="W372"/>
  <c r="V373"/>
  <c r="W373"/>
  <c r="W371"/>
  <c r="V371"/>
  <c r="V366"/>
  <c r="W366"/>
  <c r="V367"/>
  <c r="W367"/>
  <c r="V368"/>
  <c r="W368"/>
  <c r="V369"/>
  <c r="W369"/>
  <c r="W365"/>
  <c r="V365"/>
  <c r="V363"/>
  <c r="W363"/>
  <c r="W362"/>
  <c r="V362"/>
  <c r="V319"/>
  <c r="W319"/>
  <c r="V320"/>
  <c r="W320"/>
  <c r="V321"/>
  <c r="W321"/>
  <c r="V322"/>
  <c r="W322"/>
  <c r="V323"/>
  <c r="W323"/>
  <c r="V324"/>
  <c r="W324"/>
  <c r="V325"/>
  <c r="W325"/>
  <c r="V326"/>
  <c r="W326"/>
  <c r="V327"/>
  <c r="W327"/>
  <c r="V328"/>
  <c r="W328"/>
  <c r="V329"/>
  <c r="W329"/>
  <c r="V330"/>
  <c r="W330"/>
  <c r="V331"/>
  <c r="W331"/>
  <c r="V332"/>
  <c r="W332"/>
  <c r="V333"/>
  <c r="W333"/>
  <c r="V334"/>
  <c r="W334"/>
  <c r="V335"/>
  <c r="W335"/>
  <c r="V336"/>
  <c r="W336"/>
  <c r="V337"/>
  <c r="W337"/>
  <c r="V338"/>
  <c r="W338"/>
  <c r="V339"/>
  <c r="W339"/>
  <c r="V340"/>
  <c r="W340"/>
  <c r="V341"/>
  <c r="W341"/>
  <c r="V342"/>
  <c r="W342"/>
  <c r="V343"/>
  <c r="W343"/>
  <c r="V344"/>
  <c r="W344"/>
  <c r="V345"/>
  <c r="W345"/>
  <c r="V346"/>
  <c r="W346"/>
  <c r="V347"/>
  <c r="W347"/>
  <c r="V348"/>
  <c r="W348"/>
  <c r="V349"/>
  <c r="W349"/>
  <c r="V350"/>
  <c r="W350"/>
  <c r="V351"/>
  <c r="W351"/>
  <c r="V352"/>
  <c r="W352"/>
  <c r="V353"/>
  <c r="W353"/>
  <c r="V354"/>
  <c r="W354"/>
  <c r="V355"/>
  <c r="W355"/>
  <c r="V356"/>
  <c r="W356"/>
  <c r="V357"/>
  <c r="W357"/>
  <c r="V358"/>
  <c r="W358"/>
  <c r="V359"/>
  <c r="W359"/>
  <c r="V360"/>
  <c r="W360"/>
  <c r="W318"/>
  <c r="V318"/>
  <c r="V303"/>
  <c r="W303"/>
  <c r="V304"/>
  <c r="W304"/>
  <c r="V305"/>
  <c r="W305"/>
  <c r="V306"/>
  <c r="W306"/>
  <c r="V307"/>
  <c r="W307"/>
  <c r="V308"/>
  <c r="W308"/>
  <c r="V309"/>
  <c r="W309"/>
  <c r="V310"/>
  <c r="W310"/>
  <c r="V311"/>
  <c r="W311"/>
  <c r="V312"/>
  <c r="W312"/>
  <c r="V313"/>
  <c r="W313"/>
  <c r="V314"/>
  <c r="W314"/>
  <c r="V315"/>
  <c r="W315"/>
  <c r="V316"/>
  <c r="W316"/>
  <c r="W302"/>
  <c r="V302"/>
  <c r="V299"/>
  <c r="W299"/>
  <c r="V300"/>
  <c r="W300"/>
  <c r="W298"/>
  <c r="V298"/>
  <c r="V295"/>
  <c r="W295"/>
  <c r="V296"/>
  <c r="W296"/>
  <c r="W294"/>
  <c r="V294"/>
  <c r="W292"/>
  <c r="V292"/>
  <c r="W291"/>
  <c r="V291"/>
  <c r="V287"/>
  <c r="W287"/>
  <c r="V288"/>
  <c r="W288"/>
  <c r="V289"/>
  <c r="W289"/>
  <c r="W286"/>
  <c r="V286"/>
  <c r="W284"/>
  <c r="V284"/>
  <c r="V278"/>
  <c r="W278"/>
  <c r="V279"/>
  <c r="W279"/>
  <c r="V280"/>
  <c r="W280"/>
  <c r="V281"/>
  <c r="W281"/>
  <c r="V282"/>
  <c r="W282"/>
  <c r="W277"/>
  <c r="V277"/>
  <c r="V269"/>
  <c r="W269"/>
  <c r="V270"/>
  <c r="W270"/>
  <c r="V271"/>
  <c r="W271"/>
  <c r="V272"/>
  <c r="W272"/>
  <c r="V273"/>
  <c r="W273"/>
  <c r="V274"/>
  <c r="W274"/>
  <c r="V275"/>
  <c r="W275"/>
  <c r="W268"/>
  <c r="V268"/>
  <c r="V266"/>
  <c r="W266"/>
  <c r="W265"/>
  <c r="V265"/>
  <c r="W263"/>
  <c r="V263"/>
  <c r="V258"/>
  <c r="W258"/>
  <c r="V259"/>
  <c r="W259"/>
  <c r="V260"/>
  <c r="W260"/>
  <c r="V261"/>
  <c r="W261"/>
  <c r="W257"/>
  <c r="V257"/>
  <c r="W255"/>
  <c r="V255"/>
  <c r="W254"/>
  <c r="V254"/>
  <c r="V238"/>
  <c r="W238"/>
  <c r="V239"/>
  <c r="W239"/>
  <c r="V240"/>
  <c r="W240"/>
  <c r="V241"/>
  <c r="W241"/>
  <c r="V242"/>
  <c r="W242"/>
  <c r="V243"/>
  <c r="W243"/>
  <c r="V244"/>
  <c r="W244"/>
  <c r="V245"/>
  <c r="W245"/>
  <c r="V246"/>
  <c r="W246"/>
  <c r="V247"/>
  <c r="W247"/>
  <c r="V248"/>
  <c r="W248"/>
  <c r="V249"/>
  <c r="W249"/>
  <c r="V250"/>
  <c r="W250"/>
  <c r="V251"/>
  <c r="W251"/>
  <c r="V252"/>
  <c r="W252"/>
  <c r="W237"/>
  <c r="V237"/>
  <c r="W235"/>
  <c r="V235"/>
  <c r="W232"/>
  <c r="V232"/>
  <c r="W231"/>
  <c r="V231"/>
  <c r="W230"/>
  <c r="V230"/>
  <c r="V227"/>
  <c r="W227"/>
  <c r="V228"/>
  <c r="W228"/>
  <c r="W226"/>
  <c r="V226"/>
  <c r="V221"/>
  <c r="W221"/>
  <c r="V222"/>
  <c r="W222"/>
  <c r="V223"/>
  <c r="W223"/>
  <c r="V224"/>
  <c r="W224"/>
  <c r="W220"/>
  <c r="V220"/>
  <c r="W218"/>
  <c r="V218"/>
  <c r="V216"/>
  <c r="W216"/>
  <c r="W215"/>
  <c r="V215"/>
  <c r="W213"/>
  <c r="V213"/>
  <c r="W212"/>
  <c r="V212"/>
  <c r="W211"/>
  <c r="V211"/>
  <c r="W210"/>
  <c r="V210"/>
  <c r="W209"/>
  <c r="V209"/>
  <c r="W207"/>
  <c r="V207"/>
  <c r="V203"/>
  <c r="W203"/>
  <c r="W202"/>
  <c r="V202"/>
  <c r="V192"/>
  <c r="W192"/>
  <c r="V193"/>
  <c r="W193"/>
  <c r="V194"/>
  <c r="W194"/>
  <c r="V195"/>
  <c r="W195"/>
  <c r="V196"/>
  <c r="W196"/>
  <c r="V197"/>
  <c r="W197"/>
  <c r="V198"/>
  <c r="W198"/>
  <c r="V199"/>
  <c r="W199"/>
  <c r="V200"/>
  <c r="W200"/>
  <c r="W191"/>
  <c r="V191"/>
  <c r="V189"/>
  <c r="W189"/>
  <c r="W188"/>
  <c r="V188"/>
  <c r="W186"/>
  <c r="V186"/>
  <c r="V175"/>
  <c r="W175"/>
  <c r="V176"/>
  <c r="W176"/>
  <c r="V177"/>
  <c r="W177"/>
  <c r="V178"/>
  <c r="W178"/>
  <c r="V179"/>
  <c r="W179"/>
  <c r="V180"/>
  <c r="W180"/>
  <c r="V181"/>
  <c r="W181"/>
  <c r="V182"/>
  <c r="W182"/>
  <c r="W173"/>
  <c r="V173"/>
  <c r="V166"/>
  <c r="W166"/>
  <c r="V167"/>
  <c r="W167"/>
  <c r="V168"/>
  <c r="W168"/>
  <c r="V169"/>
  <c r="W169"/>
  <c r="V170"/>
  <c r="W170"/>
  <c r="V171"/>
  <c r="W171"/>
  <c r="W165"/>
  <c r="V165"/>
  <c r="V159"/>
  <c r="W159"/>
  <c r="V160"/>
  <c r="W160"/>
  <c r="V161"/>
  <c r="W161"/>
  <c r="V162"/>
  <c r="W162"/>
  <c r="V163"/>
  <c r="W163"/>
  <c r="W158"/>
  <c r="V158"/>
  <c r="V156"/>
  <c r="W156"/>
  <c r="W155"/>
  <c r="V155"/>
  <c r="V152"/>
  <c r="W152"/>
  <c r="V153"/>
  <c r="W153"/>
  <c r="W151"/>
  <c r="V151"/>
  <c r="V146"/>
  <c r="W146"/>
  <c r="V147"/>
  <c r="W147"/>
  <c r="V148"/>
  <c r="W148"/>
  <c r="V149"/>
  <c r="W149"/>
  <c r="W145"/>
  <c r="V145"/>
  <c r="V137"/>
  <c r="W137"/>
  <c r="V138"/>
  <c r="W138"/>
  <c r="V139"/>
  <c r="W139"/>
  <c r="V140"/>
  <c r="W140"/>
  <c r="V141"/>
  <c r="W141"/>
  <c r="V142"/>
  <c r="W142"/>
  <c r="V143"/>
  <c r="W143"/>
  <c r="W136"/>
  <c r="V136"/>
  <c r="W134"/>
  <c r="V134"/>
  <c r="V131"/>
  <c r="W131"/>
  <c r="V132"/>
  <c r="W132"/>
  <c r="W130"/>
  <c r="V130"/>
  <c r="V125"/>
  <c r="W125"/>
  <c r="V126"/>
  <c r="W126"/>
  <c r="V127"/>
  <c r="W127"/>
  <c r="V128"/>
  <c r="W128"/>
  <c r="W124"/>
  <c r="V124"/>
  <c r="V116"/>
  <c r="W116"/>
  <c r="V117"/>
  <c r="W117"/>
  <c r="V118"/>
  <c r="W118"/>
  <c r="V119"/>
  <c r="W119"/>
  <c r="V120"/>
  <c r="W120"/>
  <c r="V121"/>
  <c r="W121"/>
  <c r="V122"/>
  <c r="W122"/>
  <c r="W115"/>
  <c r="V115"/>
  <c r="W113"/>
  <c r="V113"/>
  <c r="V110"/>
  <c r="W110"/>
  <c r="V111"/>
  <c r="W111"/>
  <c r="W109"/>
  <c r="V109"/>
  <c r="V104"/>
  <c r="W104"/>
  <c r="V105"/>
  <c r="W105"/>
  <c r="V106"/>
  <c r="W106"/>
  <c r="V107"/>
  <c r="W107"/>
  <c r="W103"/>
  <c r="V103"/>
  <c r="V95"/>
  <c r="W95"/>
  <c r="V96"/>
  <c r="W96"/>
  <c r="V97"/>
  <c r="W97"/>
  <c r="V98"/>
  <c r="W98"/>
  <c r="V99"/>
  <c r="W99"/>
  <c r="V100"/>
  <c r="W100"/>
  <c r="V101"/>
  <c r="W101"/>
  <c r="W94"/>
  <c r="V94"/>
  <c r="V92"/>
  <c r="W92"/>
  <c r="W91"/>
  <c r="V91"/>
  <c r="V86"/>
  <c r="W86"/>
  <c r="V87"/>
  <c r="W87"/>
  <c r="V88"/>
  <c r="W88"/>
  <c r="V89"/>
  <c r="W89"/>
  <c r="W85"/>
  <c r="V85"/>
  <c r="V80"/>
  <c r="W80"/>
  <c r="V81"/>
  <c r="W81"/>
  <c r="V82"/>
  <c r="W82"/>
  <c r="V83"/>
  <c r="W83"/>
  <c r="W79"/>
  <c r="V79"/>
  <c r="V70"/>
  <c r="W70"/>
  <c r="V71"/>
  <c r="W71"/>
  <c r="V72"/>
  <c r="W72"/>
  <c r="V73"/>
  <c r="W73"/>
  <c r="V74"/>
  <c r="W74"/>
  <c r="V75"/>
  <c r="W75"/>
  <c r="V76"/>
  <c r="W76"/>
  <c r="V77"/>
  <c r="W77"/>
  <c r="W69"/>
  <c r="V69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W57"/>
  <c r="V57"/>
  <c r="V55"/>
  <c r="W55"/>
  <c r="W54"/>
  <c r="V54"/>
  <c r="V45"/>
  <c r="W45"/>
  <c r="V46"/>
  <c r="W46"/>
  <c r="V47"/>
  <c r="W47"/>
  <c r="V48"/>
  <c r="W48"/>
  <c r="V49"/>
  <c r="W49"/>
  <c r="V50"/>
  <c r="W50"/>
  <c r="V51"/>
  <c r="W51"/>
  <c r="V52"/>
  <c r="W52"/>
  <c r="W44"/>
  <c r="V44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W33"/>
  <c r="V33"/>
  <c r="V30"/>
  <c r="W30"/>
  <c r="V31"/>
  <c r="W31"/>
  <c r="W29"/>
  <c r="V29"/>
  <c r="V21"/>
  <c r="W21"/>
  <c r="V22"/>
  <c r="W22"/>
  <c r="V23"/>
  <c r="W23"/>
  <c r="V24"/>
  <c r="W24"/>
  <c r="V25"/>
  <c r="W25"/>
  <c r="V26"/>
  <c r="W26"/>
  <c r="V27"/>
  <c r="W27"/>
  <c r="W20"/>
  <c r="V20"/>
  <c r="W18"/>
  <c r="V18"/>
  <c r="W16"/>
  <c r="V16"/>
  <c r="W205" l="1"/>
  <c r="V9"/>
  <c r="W9"/>
  <c r="V10"/>
  <c r="W10"/>
  <c r="V11"/>
  <c r="W11"/>
  <c r="V12"/>
  <c r="W12"/>
  <c r="W8" l="1"/>
  <c r="D174"/>
  <c r="W174" s="1"/>
  <c r="V8"/>
  <c r="C174"/>
  <c r="V174" s="1"/>
</calcChain>
</file>

<file path=xl/sharedStrings.xml><?xml version="1.0" encoding="utf-8"?>
<sst xmlns="http://schemas.openxmlformats.org/spreadsheetml/2006/main" count="613" uniqueCount="469">
  <si>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</si>
  <si>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</si>
  <si>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</si>
  <si>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</si>
  <si>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</si>
  <si>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</si>
  <si>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</si>
  <si>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</si>
  <si>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</si>
  <si>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</si>
  <si>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</si>
  <si>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</si>
  <si>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</si>
  <si>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</si>
  <si>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</si>
  <si>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</si>
  <si>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</si>
  <si>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</si>
  <si>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</si>
  <si>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</si>
  <si>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</si>
  <si>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</si>
  <si>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</si>
  <si>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</si>
  <si>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</si>
  <si>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</si>
  <si>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</si>
  <si>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</si>
  <si>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</si>
  <si>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</si>
  <si>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</si>
  <si>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</si>
  <si>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</si>
  <si>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</si>
  <si>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</si>
  <si>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</si>
  <si>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</si>
  <si>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</si>
  <si>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</si>
  <si>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</si>
  <si>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</si>
  <si>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</si>
  <si>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</si>
  <si>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</si>
  <si>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</si>
  <si>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</si>
  <si>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</si>
  <si>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</si>
  <si>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</si>
  <si>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</si>
  <si>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</si>
  <si>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</si>
  <si>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</si>
  <si>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</si>
  <si>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</si>
  <si>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</si>
  <si>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</si>
  <si>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</si>
  <si>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</si>
  <si>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</si>
  <si>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</si>
  <si>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</si>
  <si>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</si>
  <si>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</si>
  <si>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</si>
  <si>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</si>
  <si>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</si>
  <si>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</si>
  <si>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</si>
  <si>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</si>
  <si>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</si>
  <si>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</si>
  <si>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</si>
  <si>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</si>
  <si>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</si>
  <si>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</si>
  <si>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</si>
  <si>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</si>
  <si>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</si>
  <si>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</si>
  <si>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</si>
  <si>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</si>
  <si>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</si>
  <si>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</si>
  <si>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</si>
  <si>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</si>
  <si>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</si>
  <si>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</si>
  <si>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</si>
  <si>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</si>
  <si>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</si>
  <si>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</si>
  <si>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</si>
  <si>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</si>
  <si>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</si>
  <si>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</si>
  <si>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</si>
  <si>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</si>
  <si>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</si>
  <si>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</si>
  <si>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</si>
  <si>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</si>
  <si>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</si>
  <si>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</si>
  <si>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</si>
  <si>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</si>
  <si>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</si>
  <si>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</si>
  <si>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</si>
  <si>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</si>
  <si>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</si>
  <si>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</si>
  <si>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</si>
  <si>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</si>
  <si>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</si>
  <si>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</si>
  <si>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</si>
  <si>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</si>
  <si>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</si>
  <si>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</si>
  <si>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</si>
  <si>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</si>
  <si>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</si>
  <si>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</si>
  <si>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</si>
  <si>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</si>
  <si>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</si>
  <si>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</si>
  <si>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</si>
  <si>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</si>
  <si>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</si>
  <si>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</si>
  <si>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</si>
  <si>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Уволено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</si>
  <si>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</si>
  <si>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</si>
  <si>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</si>
  <si>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</si>
  <si>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</si>
  <si>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</si>
  <si>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</si>
  <si>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</si>
  <si>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</si>
  <si>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</si>
  <si>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</si>
  <si>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</si>
  <si>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</si>
  <si>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</si>
  <si>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</si>
  <si>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</si>
  <si>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</si>
  <si>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</si>
  <si>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</si>
  <si>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</si>
  <si>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</si>
  <si>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</si>
  <si>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</si>
  <si>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</si>
  <si>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</si>
  <si>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</si>
  <si>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</si>
  <si>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</si>
  <si>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</si>
  <si>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</si>
  <si>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</si>
  <si>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</si>
  <si>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</si>
  <si>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</si>
  <si>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</si>
  <si>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</si>
  <si>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</si>
  <si>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</si>
  <si>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</si>
  <si>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</si>
  <si>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</si>
  <si>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</si>
  <si>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</si>
  <si>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</si>
  <si>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</si>
  <si>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</si>
  <si>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</si>
  <si>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</si>
  <si>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</si>
  <si>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</si>
  <si>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</si>
  <si>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</si>
  <si>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</si>
  <si>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</si>
  <si>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</si>
  <si>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</si>
  <si>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</si>
  <si>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</si>
  <si>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</si>
  <si>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</si>
  <si>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</si>
  <si>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</si>
  <si>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</si>
  <si>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</si>
  <si>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</si>
  <si>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</si>
  <si>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</si>
  <si>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</si>
  <si>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</si>
  <si>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</si>
  <si>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</si>
  <si>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</si>
  <si>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</si>
  <si>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</si>
  <si>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</si>
  <si>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</si>
  <si>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</si>
  <si>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</si>
  <si>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</si>
  <si>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</si>
  <si>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</si>
  <si>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</si>
  <si>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</si>
  <si>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</si>
  <si>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</si>
  <si>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</si>
  <si>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</si>
  <si>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</si>
  <si>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</si>
  <si>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</si>
  <si>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</si>
  <si>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</si>
  <si>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</si>
  <si>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</si>
  <si>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</si>
  <si>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</si>
  <si>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</si>
  <si>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</si>
  <si>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</si>
  <si>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</si>
  <si>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</si>
  <si>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</si>
  <si>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</si>
  <si>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</si>
  <si>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</si>
  <si>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</si>
  <si>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</si>
  <si>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</si>
  <si>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</si>
  <si>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</si>
  <si>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</si>
  <si>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</si>
  <si>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</si>
  <si>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</si>
  <si>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</si>
  <si>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</si>
  <si>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</si>
  <si>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</si>
  <si>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</si>
  <si>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</si>
  <si>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</si>
  <si>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</si>
  <si>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</si>
  <si>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</si>
  <si>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</si>
  <si>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</si>
  <si>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</si>
  <si>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</si>
  <si>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</si>
  <si>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</si>
  <si>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</si>
  <si>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</si>
  <si>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</si>
  <si>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</si>
  <si>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</si>
  <si>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</si>
  <si>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</si>
  <si>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</si>
  <si>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</si>
  <si>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</si>
  <si>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</si>
  <si>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</si>
  <si>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</si>
  <si>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</si>
  <si>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</si>
  <si>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</si>
  <si>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</si>
  <si>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</si>
  <si>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</si>
  <si>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</si>
  <si>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</si>
  <si>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</si>
  <si>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</si>
  <si>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</si>
  <si>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</si>
  <si>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</si>
  <si>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</si>
  <si>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</si>
  <si>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</si>
  <si>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</si>
  <si>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</si>
  <si>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</si>
  <si>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</si>
  <si>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</si>
  <si>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</si>
  <si>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</si>
  <si>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</si>
  <si>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</si>
  <si>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</si>
  <si>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</si>
  <si>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</si>
  <si>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</si>
  <si>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</si>
  <si>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</si>
  <si>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</si>
  <si>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</si>
  <si>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</si>
  <si>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</si>
  <si>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</si>
  <si>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</si>
  <si>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</si>
  <si>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</si>
  <si>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</si>
  <si>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</si>
  <si>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</si>
  <si>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</si>
  <si>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</si>
  <si>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</si>
  <si>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</si>
  <si>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</si>
  <si>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</si>
  <si>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</si>
  <si>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</si>
  <si>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</si>
  <si>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</si>
  <si>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</si>
  <si>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</si>
  <si>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</si>
  <si>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</si>
  <si>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</si>
  <si>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</si>
  <si>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</si>
  <si>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</si>
  <si>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</si>
  <si>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</si>
  <si>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</si>
  <si>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</si>
  <si>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</si>
  <si>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</si>
  <si>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</si>
  <si>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</si>
  <si>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</si>
  <si>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</si>
  <si>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</si>
  <si>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</si>
  <si>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</si>
  <si>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</si>
  <si>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</si>
  <si>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</si>
  <si>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</si>
  <si>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</si>
  <si>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</si>
  <si>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</si>
  <si>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</si>
  <si>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</si>
  <si>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</si>
  <si>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</si>
  <si>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</si>
  <si>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</si>
  <si>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</si>
  <si>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перечень должностей муниципальной службы, предусмотренный статьей 8-2 Закона Санкт-Петербурга от 02.02.2000 № 53-8 «О регулировании отдельных вопросов муниципальной службы в Санкт-Петербурге» (далее – Закон Санкт-Петербурга от 02.02.2000 № 53-8), и претендующими на замещение должностей муниципальной службы, предусмотренных указанным перечнем должностей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</si>
  <si>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</si>
  <si>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</si>
  <si>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</si>
  <si>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</si>
  <si>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</si>
  <si>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</si>
  <si>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</si>
  <si>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</si>
  <si>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</si>
  <si>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</si>
  <si>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</si>
  <si>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</si>
  <si>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</si>
  <si>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</si>
  <si>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</si>
  <si>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</si>
  <si>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</si>
  <si>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</si>
  <si>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</si>
  <si>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</si>
  <si>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</si>
  <si>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</si>
  <si>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</si>
  <si>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</si>
  <si>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</si>
  <si>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</si>
  <si>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</si>
  <si>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</si>
  <si>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</si>
  <si>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</si>
  <si>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</si>
  <si>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</si>
  <si>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</si>
  <si>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</si>
  <si>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</si>
  <si>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</si>
  <si>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</si>
  <si>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</si>
  <si>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</si>
  <si>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</si>
  <si>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</si>
  <si>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</si>
  <si>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</si>
  <si>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</si>
  <si>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</si>
  <si>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</si>
  <si>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</si>
  <si>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</si>
  <si>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</si>
  <si>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</si>
  <si>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</si>
  <si>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</si>
  <si>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</si>
  <si>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</si>
  <si>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</si>
  <si>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</si>
  <si>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</si>
  <si>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</si>
  <si>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</si>
  <si>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</si>
  <si>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</si>
  <si>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</si>
  <si>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</si>
  <si>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</si>
  <si>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</si>
  <si>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</si>
  <si>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</si>
  <si>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</si>
  <si>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</si>
  <si>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</si>
  <si>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</si>
  <si>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</si>
  <si>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</si>
  <si>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</si>
  <si>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</si>
  <si>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</si>
  <si>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</si>
  <si>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</si>
  <si>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</si>
  <si>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</si>
  <si>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</si>
  <si>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</si>
  <si>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</si>
  <si>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</si>
  <si>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</si>
  <si>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</si>
  <si>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</si>
  <si>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</si>
  <si>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</si>
  <si>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КРАСНОСЕЛЬСКИЙ РАЙОН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</si>
  <si>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</si>
  <si>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</si>
  <si>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</si>
  <si>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</si>
  <si>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</si>
  <si>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</si>
  <si>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город Красное Село</t>
  </si>
  <si>
    <t>- для заполнения</t>
  </si>
  <si>
    <t>- подсчитываются автоматически</t>
  </si>
  <si>
    <t>-доступно для редактирования</t>
  </si>
  <si>
    <t>Отчетный период                           (9 месяцев 2020 г.)        ИТОГО:</t>
  </si>
  <si>
    <t>Отчетный период                           (9 месяцев 2019 г.)        ИТОГО:</t>
  </si>
  <si>
    <t>за 9 месяцев 2020г.</t>
  </si>
  <si>
    <t>за 9 месяцев 2019г.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</si>
</sst>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B7DEE8"/>
      <color rgb="FFCCFFCC"/>
      <color rgb="FFFFCCFF"/>
      <color rgb="FF99CCFF"/>
      <color rgb="FF99FF33"/>
      <color rgb="FFF2DCDB"/>
      <color rgb="FFFFFF99"/>
      <color rgb="FFCCFFFF"/>
      <color rgb="FFFFCC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456"/>
  <sheetViews>
    <sheetView tabSelected="1" zoomScale="70" zoomScaleNormal="70" zoomScalePageLayoutView="80" workbookViewId="0">
      <pane xSplit="4" ySplit="5" topLeftCell="K471" activePane="bottomRight" state="frozen"/>
      <selection pane="topRight" activeCell="E1" sqref="E1"/>
      <selection pane="bottomLeft" activeCell="A6" sqref="A6"/>
      <selection pane="bottomRight" activeCell="Y421" sqref="Y421"/>
    </sheetView>
  </sheetViews>
  <sheetFormatPr defaultColWidth="8.85546875" defaultRowHeight="15.75" outlineLevelRow="1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21" width="8.85546875" style="11"/>
    <col min="22" max="23" width="8.85546875" style="25" hidden="1" customWidth="1"/>
    <col min="24" max="16384" width="8.85546875" style="11"/>
  </cols>
  <sheetData>
    <row r="1" spans="1:23" ht="18.75">
      <c r="A1" s="62" t="s">
        <v>453</v>
      </c>
      <c r="B1" s="62"/>
      <c r="C1" s="62"/>
      <c r="D1" s="62"/>
      <c r="F1" s="33"/>
      <c r="G1" s="35" t="s">
        <v>462</v>
      </c>
      <c r="J1" s="34"/>
      <c r="K1" s="35" t="s">
        <v>463</v>
      </c>
      <c r="P1" s="39"/>
      <c r="Q1" s="11" t="s">
        <v>464</v>
      </c>
    </row>
    <row r="2" spans="1:23" s="12" customFormat="1" ht="48" customHeight="1">
      <c r="A2" s="65" t="s">
        <v>344</v>
      </c>
      <c r="B2" s="65"/>
      <c r="C2" s="65"/>
      <c r="D2" s="65"/>
      <c r="V2" s="25"/>
      <c r="W2" s="25"/>
    </row>
    <row r="3" spans="1:23" ht="33.75" customHeight="1">
      <c r="A3" s="64" t="s">
        <v>18</v>
      </c>
      <c r="B3" s="64" t="s">
        <v>19</v>
      </c>
      <c r="C3" s="63" t="s">
        <v>465</v>
      </c>
      <c r="D3" s="63" t="s">
        <v>466</v>
      </c>
      <c r="E3" s="44" t="s">
        <v>454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spans="1:23" ht="59.25" customHeight="1">
      <c r="A4" s="64"/>
      <c r="B4" s="64"/>
      <c r="C4" s="63"/>
      <c r="D4" s="63"/>
      <c r="E4" s="47" t="s">
        <v>455</v>
      </c>
      <c r="F4" s="48"/>
      <c r="G4" s="47" t="s">
        <v>456</v>
      </c>
      <c r="H4" s="48"/>
      <c r="I4" s="47" t="s">
        <v>457</v>
      </c>
      <c r="J4" s="48"/>
      <c r="K4" s="47" t="s">
        <v>458</v>
      </c>
      <c r="L4" s="48"/>
      <c r="M4" s="47" t="s">
        <v>459</v>
      </c>
      <c r="N4" s="48"/>
      <c r="O4" s="47" t="s">
        <v>460</v>
      </c>
      <c r="P4" s="48"/>
      <c r="Q4" s="47" t="s">
        <v>461</v>
      </c>
      <c r="R4" s="48"/>
    </row>
    <row r="5" spans="1:23" ht="74.25" customHeight="1">
      <c r="A5" s="15" t="s">
        <v>271</v>
      </c>
      <c r="B5" s="15" t="s">
        <v>330</v>
      </c>
      <c r="C5" s="15" t="s">
        <v>445</v>
      </c>
      <c r="D5" s="15" t="s">
        <v>446</v>
      </c>
      <c r="E5" s="14" t="s">
        <v>467</v>
      </c>
      <c r="F5" s="14" t="s">
        <v>468</v>
      </c>
      <c r="G5" s="14" t="s">
        <v>467</v>
      </c>
      <c r="H5" s="14" t="s">
        <v>468</v>
      </c>
      <c r="I5" s="14" t="s">
        <v>467</v>
      </c>
      <c r="J5" s="14" t="s">
        <v>468</v>
      </c>
      <c r="K5" s="14" t="s">
        <v>467</v>
      </c>
      <c r="L5" s="14" t="s">
        <v>468</v>
      </c>
      <c r="M5" s="14" t="s">
        <v>467</v>
      </c>
      <c r="N5" s="14" t="s">
        <v>468</v>
      </c>
      <c r="O5" s="14" t="s">
        <v>467</v>
      </c>
      <c r="P5" s="14" t="s">
        <v>468</v>
      </c>
      <c r="Q5" s="14" t="s">
        <v>467</v>
      </c>
      <c r="R5" s="14" t="s">
        <v>468</v>
      </c>
    </row>
    <row r="6" spans="1:23" ht="31.15" customHeight="1">
      <c r="A6" s="49" t="s">
        <v>51</v>
      </c>
      <c r="B6" s="49"/>
      <c r="C6" s="49"/>
      <c r="D6" s="49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3" ht="46.9" customHeight="1" outlineLevel="1">
      <c r="A7" s="50" t="s">
        <v>331</v>
      </c>
      <c r="B7" s="51"/>
      <c r="C7" s="51"/>
      <c r="D7" s="5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3" ht="15.6" customHeight="1" outlineLevel="1">
      <c r="A8" s="17" t="s">
        <v>279</v>
      </c>
      <c r="B8" s="21" t="s">
        <v>52</v>
      </c>
      <c r="C8" s="32">
        <f t="shared" ref="C8:D12" si="0">SUM(E8,G8,I8,K8,M8,O8,Q8)</f>
        <v>19</v>
      </c>
      <c r="D8" s="32">
        <f t="shared" si="0"/>
        <v>20</v>
      </c>
      <c r="E8" s="31"/>
      <c r="F8" s="31"/>
      <c r="G8" s="31"/>
      <c r="H8" s="31"/>
      <c r="I8" s="31"/>
      <c r="J8" s="31"/>
      <c r="K8" s="31"/>
      <c r="L8" s="31"/>
      <c r="M8" s="31">
        <v>19</v>
      </c>
      <c r="N8" s="31">
        <v>20</v>
      </c>
      <c r="O8" s="31"/>
      <c r="P8" s="31"/>
      <c r="Q8" s="31"/>
      <c r="R8" s="31"/>
      <c r="V8" s="25">
        <f t="shared" ref="V8:W12" si="1">C8</f>
        <v>19</v>
      </c>
      <c r="W8" s="25">
        <f t="shared" si="1"/>
        <v>20</v>
      </c>
    </row>
    <row r="9" spans="1:23" ht="26.25" customHeight="1" outlineLevel="1">
      <c r="A9" s="17" t="s">
        <v>280</v>
      </c>
      <c r="B9" s="21" t="s">
        <v>53</v>
      </c>
      <c r="C9" s="32">
        <f t="shared" si="0"/>
        <v>16</v>
      </c>
      <c r="D9" s="32">
        <f t="shared" si="0"/>
        <v>17</v>
      </c>
      <c r="E9" s="31"/>
      <c r="F9" s="31"/>
      <c r="G9" s="31"/>
      <c r="H9" s="31"/>
      <c r="I9" s="31"/>
      <c r="J9" s="31"/>
      <c r="K9" s="31"/>
      <c r="L9" s="31"/>
      <c r="M9" s="31">
        <v>16</v>
      </c>
      <c r="N9" s="31">
        <v>17</v>
      </c>
      <c r="O9" s="31"/>
      <c r="P9" s="31"/>
      <c r="Q9" s="31"/>
      <c r="R9" s="31"/>
      <c r="V9" s="25">
        <f t="shared" si="1"/>
        <v>16</v>
      </c>
      <c r="W9" s="25">
        <f t="shared" si="1"/>
        <v>17</v>
      </c>
    </row>
    <row r="10" spans="1:23" ht="40.5" customHeight="1" outlineLevel="1">
      <c r="A10" s="17" t="s">
        <v>281</v>
      </c>
      <c r="B10" s="21" t="s">
        <v>54</v>
      </c>
      <c r="C10" s="32">
        <f t="shared" si="0"/>
        <v>0</v>
      </c>
      <c r="D10" s="32">
        <f t="shared" si="0"/>
        <v>0</v>
      </c>
      <c r="E10" s="31"/>
      <c r="F10" s="31"/>
      <c r="G10" s="31"/>
      <c r="H10" s="31"/>
      <c r="I10" s="31"/>
      <c r="J10" s="31"/>
      <c r="K10" s="31"/>
      <c r="L10" s="31"/>
      <c r="M10" s="31">
        <v>0</v>
      </c>
      <c r="N10" s="31">
        <v>0</v>
      </c>
      <c r="O10" s="31"/>
      <c r="P10" s="31"/>
      <c r="Q10" s="31"/>
      <c r="R10" s="31"/>
      <c r="V10" s="25">
        <f t="shared" si="1"/>
        <v>0</v>
      </c>
      <c r="W10" s="25">
        <f t="shared" si="1"/>
        <v>0</v>
      </c>
    </row>
    <row r="11" spans="1:23" ht="15.6" customHeight="1" outlineLevel="1">
      <c r="A11" s="41" t="s">
        <v>282</v>
      </c>
      <c r="B11" s="21" t="s">
        <v>20</v>
      </c>
      <c r="C11" s="32">
        <f t="shared" si="0"/>
        <v>1</v>
      </c>
      <c r="D11" s="32">
        <f t="shared" si="0"/>
        <v>1</v>
      </c>
      <c r="E11" s="31"/>
      <c r="F11" s="31"/>
      <c r="G11" s="31"/>
      <c r="H11" s="31"/>
      <c r="I11" s="31"/>
      <c r="J11" s="31"/>
      <c r="K11" s="31"/>
      <c r="L11" s="31"/>
      <c r="M11" s="31">
        <v>1</v>
      </c>
      <c r="N11" s="31">
        <v>1</v>
      </c>
      <c r="O11" s="31"/>
      <c r="P11" s="31"/>
      <c r="Q11" s="31"/>
      <c r="R11" s="31"/>
      <c r="V11" s="25">
        <f t="shared" si="1"/>
        <v>1</v>
      </c>
      <c r="W11" s="25">
        <f t="shared" si="1"/>
        <v>1</v>
      </c>
    </row>
    <row r="12" spans="1:23" ht="15.6" customHeight="1" outlineLevel="1">
      <c r="A12" s="41"/>
      <c r="B12" s="18" t="s">
        <v>362</v>
      </c>
      <c r="C12" s="32">
        <f t="shared" si="0"/>
        <v>1</v>
      </c>
      <c r="D12" s="32">
        <f t="shared" si="0"/>
        <v>0</v>
      </c>
      <c r="E12" s="31"/>
      <c r="F12" s="31"/>
      <c r="G12" s="31"/>
      <c r="H12" s="31"/>
      <c r="I12" s="31"/>
      <c r="J12" s="31"/>
      <c r="K12" s="31"/>
      <c r="L12" s="31"/>
      <c r="M12" s="31">
        <v>1</v>
      </c>
      <c r="N12" s="31">
        <v>0</v>
      </c>
      <c r="O12" s="31"/>
      <c r="P12" s="31"/>
      <c r="Q12" s="31"/>
      <c r="R12" s="31"/>
      <c r="V12" s="25">
        <f t="shared" si="1"/>
        <v>1</v>
      </c>
      <c r="W12" s="25">
        <f t="shared" si="1"/>
        <v>0</v>
      </c>
    </row>
    <row r="13" spans="1:23" ht="46.9" customHeight="1" outlineLevel="1">
      <c r="A13" s="17" t="s">
        <v>283</v>
      </c>
      <c r="B13" s="40" t="s">
        <v>55</v>
      </c>
      <c r="C13" s="40"/>
      <c r="D13" s="4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23" ht="31.15" customHeight="1" outlineLevel="1">
      <c r="A14" s="17" t="s">
        <v>284</v>
      </c>
      <c r="B14" s="40" t="s">
        <v>21</v>
      </c>
      <c r="C14" s="40"/>
      <c r="D14" s="4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23" ht="46.9" customHeight="1" outlineLevel="1">
      <c r="A15" s="43" t="s">
        <v>332</v>
      </c>
      <c r="B15" s="43"/>
      <c r="C15" s="43"/>
      <c r="D15" s="4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23" ht="31.15" customHeight="1" outlineLevel="1">
      <c r="A16" s="17" t="s">
        <v>285</v>
      </c>
      <c r="B16" s="21" t="s">
        <v>22</v>
      </c>
      <c r="C16" s="32">
        <f>SUM(E16,G16,I16,K16,M16,O16,Q16)</f>
        <v>0</v>
      </c>
      <c r="D16" s="32">
        <f>SUM(F16,H16,J16,L16,N16,P16,R16)</f>
        <v>0</v>
      </c>
      <c r="E16" s="28">
        <f t="shared" ref="E16:R16" si="2">SUM(E18,E30,E55,E92,E113,E134,E156)</f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28">
        <f t="shared" si="2"/>
        <v>0</v>
      </c>
      <c r="R16" s="28">
        <f t="shared" si="2"/>
        <v>0</v>
      </c>
      <c r="V16" s="25">
        <f>C16</f>
        <v>0</v>
      </c>
      <c r="W16" s="25">
        <f>D16</f>
        <v>0</v>
      </c>
    </row>
    <row r="17" spans="1:23" ht="78" customHeight="1" outlineLevel="1">
      <c r="A17" s="17" t="s">
        <v>286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23" ht="78" customHeight="1" outlineLevel="1">
      <c r="A18" s="41" t="s">
        <v>57</v>
      </c>
      <c r="B18" s="21" t="s">
        <v>58</v>
      </c>
      <c r="C18" s="32">
        <f>SUM(E18,G18,I18,K18,M18,O18,Q18)</f>
        <v>0</v>
      </c>
      <c r="D18" s="32">
        <f>SUM(F18,H18,J18,L18,N18,P18,R18)</f>
        <v>0</v>
      </c>
      <c r="E18" s="31"/>
      <c r="F18" s="31"/>
      <c r="G18" s="31"/>
      <c r="H18" s="31"/>
      <c r="I18" s="31"/>
      <c r="J18" s="31"/>
      <c r="K18" s="31"/>
      <c r="L18" s="31"/>
      <c r="M18" s="31">
        <v>0</v>
      </c>
      <c r="N18" s="31">
        <v>0</v>
      </c>
      <c r="O18" s="31"/>
      <c r="P18" s="31"/>
      <c r="Q18" s="31"/>
      <c r="R18" s="31"/>
      <c r="V18" s="25">
        <f>C18</f>
        <v>0</v>
      </c>
      <c r="W18" s="25">
        <f>D18</f>
        <v>0</v>
      </c>
    </row>
    <row r="19" spans="1:23" ht="15.6" customHeight="1" outlineLevel="1">
      <c r="A19" s="41"/>
      <c r="B19" s="53" t="s">
        <v>23</v>
      </c>
      <c r="C19" s="53"/>
      <c r="D19" s="5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23" ht="61.5" customHeight="1" outlineLevel="1">
      <c r="A20" s="41"/>
      <c r="B20" s="36" t="s">
        <v>449</v>
      </c>
      <c r="C20" s="32">
        <f>SUM(E20,G20,I20,K20,M20,O20,Q20)</f>
        <v>0</v>
      </c>
      <c r="D20" s="32">
        <f>SUM(F20,H20,J20,L20,N20,P20,R20)</f>
        <v>0</v>
      </c>
      <c r="E20" s="31"/>
      <c r="F20" s="31"/>
      <c r="G20" s="31"/>
      <c r="H20" s="31"/>
      <c r="I20" s="31"/>
      <c r="J20" s="31"/>
      <c r="K20" s="31"/>
      <c r="L20" s="31"/>
      <c r="M20" s="31">
        <v>0</v>
      </c>
      <c r="N20" s="31">
        <v>0</v>
      </c>
      <c r="O20" s="31"/>
      <c r="P20" s="31"/>
      <c r="Q20" s="31"/>
      <c r="R20" s="31"/>
      <c r="V20" s="25">
        <f t="shared" ref="V20:W27" si="3">C20</f>
        <v>0</v>
      </c>
      <c r="W20" s="25">
        <f t="shared" si="3"/>
        <v>0</v>
      </c>
    </row>
    <row r="21" spans="1:23" ht="15.6" customHeight="1" outlineLevel="1">
      <c r="A21" s="41"/>
      <c r="B21" s="20" t="s">
        <v>24</v>
      </c>
      <c r="C21" s="32">
        <f t="shared" ref="C21:C27" si="4">SUM(E21,G21,I21,K21,M21,O21,Q21)</f>
        <v>0</v>
      </c>
      <c r="D21" s="32">
        <f t="shared" ref="D21:D27" si="5">SUM(F21,H21,J21,L21,N21,P21,R21)</f>
        <v>0</v>
      </c>
      <c r="E21" s="31"/>
      <c r="F21" s="31"/>
      <c r="G21" s="31"/>
      <c r="H21" s="31"/>
      <c r="I21" s="31"/>
      <c r="J21" s="31"/>
      <c r="K21" s="31"/>
      <c r="L21" s="31"/>
      <c r="M21" s="31">
        <v>0</v>
      </c>
      <c r="N21" s="31">
        <v>0</v>
      </c>
      <c r="O21" s="31"/>
      <c r="P21" s="31"/>
      <c r="Q21" s="31"/>
      <c r="R21" s="31"/>
      <c r="V21" s="25">
        <f t="shared" si="3"/>
        <v>0</v>
      </c>
      <c r="W21" s="25">
        <f t="shared" si="3"/>
        <v>0</v>
      </c>
    </row>
    <row r="22" spans="1:23" ht="31.15" customHeight="1" outlineLevel="1">
      <c r="A22" s="41"/>
      <c r="B22" s="3" t="s">
        <v>59</v>
      </c>
      <c r="C22" s="32">
        <f t="shared" si="4"/>
        <v>0</v>
      </c>
      <c r="D22" s="32">
        <f t="shared" si="5"/>
        <v>0</v>
      </c>
      <c r="E22" s="31"/>
      <c r="F22" s="31"/>
      <c r="G22" s="31"/>
      <c r="H22" s="31"/>
      <c r="I22" s="31"/>
      <c r="J22" s="31"/>
      <c r="K22" s="31"/>
      <c r="L22" s="31"/>
      <c r="M22" s="31">
        <v>0</v>
      </c>
      <c r="N22" s="31">
        <v>0</v>
      </c>
      <c r="O22" s="31"/>
      <c r="P22" s="31"/>
      <c r="Q22" s="31"/>
      <c r="R22" s="31"/>
      <c r="V22" s="25">
        <f t="shared" si="3"/>
        <v>0</v>
      </c>
      <c r="W22" s="25">
        <f t="shared" si="3"/>
        <v>0</v>
      </c>
    </row>
    <row r="23" spans="1:23" ht="62.45" customHeight="1" outlineLevel="1">
      <c r="A23" s="41"/>
      <c r="B23" s="20" t="s">
        <v>30</v>
      </c>
      <c r="C23" s="32">
        <f t="shared" si="4"/>
        <v>0</v>
      </c>
      <c r="D23" s="32">
        <f t="shared" si="5"/>
        <v>0</v>
      </c>
      <c r="E23" s="31"/>
      <c r="F23" s="31"/>
      <c r="G23" s="31"/>
      <c r="H23" s="31"/>
      <c r="I23" s="31"/>
      <c r="J23" s="31"/>
      <c r="K23" s="31"/>
      <c r="L23" s="31"/>
      <c r="M23" s="31">
        <v>0</v>
      </c>
      <c r="N23" s="31">
        <v>0</v>
      </c>
      <c r="O23" s="31"/>
      <c r="P23" s="31"/>
      <c r="Q23" s="31"/>
      <c r="R23" s="31"/>
      <c r="V23" s="25">
        <f t="shared" si="3"/>
        <v>0</v>
      </c>
      <c r="W23" s="25">
        <f t="shared" si="3"/>
        <v>0</v>
      </c>
    </row>
    <row r="24" spans="1:23" ht="15.6" customHeight="1" outlineLevel="1">
      <c r="A24" s="41"/>
      <c r="B24" s="20" t="s">
        <v>0</v>
      </c>
      <c r="C24" s="32">
        <f t="shared" si="4"/>
        <v>0</v>
      </c>
      <c r="D24" s="32">
        <f t="shared" si="5"/>
        <v>0</v>
      </c>
      <c r="E24" s="31"/>
      <c r="F24" s="31"/>
      <c r="G24" s="31"/>
      <c r="H24" s="31"/>
      <c r="I24" s="31"/>
      <c r="J24" s="31"/>
      <c r="K24" s="31"/>
      <c r="L24" s="31"/>
      <c r="M24" s="31">
        <v>0</v>
      </c>
      <c r="N24" s="31">
        <v>0</v>
      </c>
      <c r="O24" s="31"/>
      <c r="P24" s="31"/>
      <c r="Q24" s="31"/>
      <c r="R24" s="31"/>
      <c r="V24" s="25">
        <f t="shared" si="3"/>
        <v>0</v>
      </c>
      <c r="W24" s="25">
        <f t="shared" si="3"/>
        <v>0</v>
      </c>
    </row>
    <row r="25" spans="1:23" ht="15.6" customHeight="1" outlineLevel="1">
      <c r="A25" s="41"/>
      <c r="B25" s="20" t="s">
        <v>25</v>
      </c>
      <c r="C25" s="32">
        <f t="shared" si="4"/>
        <v>0</v>
      </c>
      <c r="D25" s="32">
        <f t="shared" si="5"/>
        <v>0</v>
      </c>
      <c r="E25" s="31"/>
      <c r="F25" s="31"/>
      <c r="G25" s="31"/>
      <c r="H25" s="31"/>
      <c r="I25" s="31"/>
      <c r="J25" s="31"/>
      <c r="K25" s="31"/>
      <c r="L25" s="31"/>
      <c r="M25" s="31">
        <v>0</v>
      </c>
      <c r="N25" s="31">
        <v>0</v>
      </c>
      <c r="O25" s="31"/>
      <c r="P25" s="31"/>
      <c r="Q25" s="31"/>
      <c r="R25" s="31"/>
      <c r="V25" s="25">
        <f t="shared" si="3"/>
        <v>0</v>
      </c>
      <c r="W25" s="25">
        <f t="shared" si="3"/>
        <v>0</v>
      </c>
    </row>
    <row r="26" spans="1:23" ht="62.45" customHeight="1" outlineLevel="1">
      <c r="A26" s="17" t="s">
        <v>60</v>
      </c>
      <c r="B26" s="21" t="s">
        <v>61</v>
      </c>
      <c r="C26" s="32">
        <f t="shared" si="4"/>
        <v>0</v>
      </c>
      <c r="D26" s="32">
        <f t="shared" si="5"/>
        <v>0</v>
      </c>
      <c r="E26" s="31"/>
      <c r="F26" s="31"/>
      <c r="G26" s="31"/>
      <c r="H26" s="31"/>
      <c r="I26" s="31"/>
      <c r="J26" s="31"/>
      <c r="K26" s="31"/>
      <c r="L26" s="31"/>
      <c r="M26" s="31">
        <v>0</v>
      </c>
      <c r="N26" s="31">
        <v>0</v>
      </c>
      <c r="O26" s="31"/>
      <c r="P26" s="31"/>
      <c r="Q26" s="31"/>
      <c r="R26" s="31"/>
      <c r="V26" s="25">
        <f t="shared" si="3"/>
        <v>0</v>
      </c>
      <c r="W26" s="25">
        <f t="shared" si="3"/>
        <v>0</v>
      </c>
    </row>
    <row r="27" spans="1:23" ht="31.15" customHeight="1" outlineLevel="1">
      <c r="A27" s="17" t="s">
        <v>62</v>
      </c>
      <c r="B27" s="21" t="s">
        <v>63</v>
      </c>
      <c r="C27" s="32">
        <f t="shared" si="4"/>
        <v>0</v>
      </c>
      <c r="D27" s="32">
        <f t="shared" si="5"/>
        <v>0</v>
      </c>
      <c r="E27" s="31"/>
      <c r="F27" s="31"/>
      <c r="G27" s="31"/>
      <c r="H27" s="31"/>
      <c r="I27" s="31"/>
      <c r="J27" s="31"/>
      <c r="K27" s="31"/>
      <c r="L27" s="31"/>
      <c r="M27" s="31">
        <v>0</v>
      </c>
      <c r="N27" s="31">
        <v>0</v>
      </c>
      <c r="O27" s="31"/>
      <c r="P27" s="31"/>
      <c r="Q27" s="31"/>
      <c r="R27" s="31"/>
      <c r="V27" s="25">
        <f t="shared" si="3"/>
        <v>0</v>
      </c>
      <c r="W27" s="25">
        <f t="shared" si="3"/>
        <v>0</v>
      </c>
    </row>
    <row r="28" spans="1:23" ht="46.9" customHeight="1" outlineLevel="1">
      <c r="A28" s="17" t="s">
        <v>287</v>
      </c>
      <c r="B28" s="54" t="s">
        <v>64</v>
      </c>
      <c r="C28" s="54"/>
      <c r="D28" s="5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23" ht="46.9" customHeight="1" outlineLevel="1">
      <c r="A29" s="17" t="s">
        <v>65</v>
      </c>
      <c r="B29" s="2" t="s">
        <v>363</v>
      </c>
      <c r="C29" s="32">
        <f t="shared" ref="C29:C31" si="6">SUM(E29,G29,I29,K29,M29,O29,Q29)</f>
        <v>0</v>
      </c>
      <c r="D29" s="32">
        <f t="shared" ref="D29:D31" si="7">SUM(F29,H29,J29,L29,N29,P29,R29)</f>
        <v>2</v>
      </c>
      <c r="E29" s="29">
        <f t="shared" ref="E29:R29" si="8">E180</f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2</v>
      </c>
      <c r="O29" s="29">
        <f t="shared" si="8"/>
        <v>0</v>
      </c>
      <c r="P29" s="29">
        <f t="shared" si="8"/>
        <v>0</v>
      </c>
      <c r="Q29" s="29">
        <f t="shared" si="8"/>
        <v>0</v>
      </c>
      <c r="R29" s="29">
        <f t="shared" si="8"/>
        <v>0</v>
      </c>
      <c r="V29" s="25">
        <f t="shared" ref="V29:W31" si="9">C29</f>
        <v>0</v>
      </c>
      <c r="W29" s="25">
        <f t="shared" si="9"/>
        <v>2</v>
      </c>
    </row>
    <row r="30" spans="1:23" ht="68.25" customHeight="1" outlineLevel="1">
      <c r="A30" s="41" t="s">
        <v>365</v>
      </c>
      <c r="B30" s="6" t="s">
        <v>66</v>
      </c>
      <c r="C30" s="32">
        <f t="shared" si="6"/>
        <v>0</v>
      </c>
      <c r="D30" s="32">
        <f t="shared" si="7"/>
        <v>0</v>
      </c>
      <c r="E30" s="31"/>
      <c r="F30" s="31"/>
      <c r="G30" s="31"/>
      <c r="H30" s="31"/>
      <c r="I30" s="31"/>
      <c r="J30" s="31"/>
      <c r="K30" s="31"/>
      <c r="L30" s="31"/>
      <c r="M30" s="31">
        <v>0</v>
      </c>
      <c r="N30" s="31">
        <v>0</v>
      </c>
      <c r="O30" s="31"/>
      <c r="P30" s="31"/>
      <c r="Q30" s="31"/>
      <c r="R30" s="31"/>
      <c r="V30" s="25">
        <f t="shared" si="9"/>
        <v>0</v>
      </c>
      <c r="W30" s="25">
        <f t="shared" si="9"/>
        <v>0</v>
      </c>
    </row>
    <row r="31" spans="1:23" ht="116.25" customHeight="1" outlineLevel="1">
      <c r="A31" s="41"/>
      <c r="B31" s="7" t="s">
        <v>364</v>
      </c>
      <c r="C31" s="32">
        <f t="shared" si="6"/>
        <v>0</v>
      </c>
      <c r="D31" s="32">
        <f t="shared" si="7"/>
        <v>0</v>
      </c>
      <c r="E31" s="31"/>
      <c r="F31" s="31"/>
      <c r="G31" s="31"/>
      <c r="H31" s="31"/>
      <c r="I31" s="31"/>
      <c r="J31" s="31"/>
      <c r="K31" s="31"/>
      <c r="L31" s="31"/>
      <c r="M31" s="31">
        <v>0</v>
      </c>
      <c r="N31" s="31">
        <v>0</v>
      </c>
      <c r="O31" s="31"/>
      <c r="P31" s="31"/>
      <c r="Q31" s="31"/>
      <c r="R31" s="31"/>
      <c r="V31" s="25">
        <f t="shared" si="9"/>
        <v>0</v>
      </c>
      <c r="W31" s="25">
        <f t="shared" si="9"/>
        <v>0</v>
      </c>
    </row>
    <row r="32" spans="1:23" ht="15.6" customHeight="1" outlineLevel="1">
      <c r="A32" s="41"/>
      <c r="B32" s="53" t="s">
        <v>23</v>
      </c>
      <c r="C32" s="5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23" ht="46.9" customHeight="1" outlineLevel="1">
      <c r="A33" s="41"/>
      <c r="B33" s="36" t="s">
        <v>450</v>
      </c>
      <c r="C33" s="32">
        <f t="shared" ref="C33" si="10">SUM(E33,G33,I33,K33,M33,O33,Q33)</f>
        <v>0</v>
      </c>
      <c r="D33" s="32">
        <f t="shared" ref="D33" si="11">SUM(F33,H33,J33,L33,N33,P33,R33)</f>
        <v>0</v>
      </c>
      <c r="E33" s="31"/>
      <c r="F33" s="31"/>
      <c r="G33" s="31"/>
      <c r="H33" s="31"/>
      <c r="I33" s="31"/>
      <c r="J33" s="31"/>
      <c r="K33" s="31"/>
      <c r="L33" s="31"/>
      <c r="M33" s="31">
        <v>0</v>
      </c>
      <c r="N33" s="31">
        <v>0</v>
      </c>
      <c r="O33" s="31"/>
      <c r="P33" s="31"/>
      <c r="Q33" s="31"/>
      <c r="R33" s="31"/>
      <c r="V33" s="25">
        <f t="shared" ref="V33:V42" si="12">C33</f>
        <v>0</v>
      </c>
      <c r="W33" s="25">
        <f t="shared" ref="W33:W42" si="13">D33</f>
        <v>0</v>
      </c>
    </row>
    <row r="34" spans="1:23" ht="15.6" customHeight="1" outlineLevel="1">
      <c r="A34" s="41"/>
      <c r="B34" s="20" t="s">
        <v>24</v>
      </c>
      <c r="C34" s="32">
        <f t="shared" ref="C34:C42" si="14">SUM(E34,G34,I34,K34,M34,O34,Q34)</f>
        <v>0</v>
      </c>
      <c r="D34" s="32">
        <f t="shared" ref="D34:D42" si="15">SUM(F34,H34,J34,L34,N34,P34,R34)</f>
        <v>0</v>
      </c>
      <c r="E34" s="31"/>
      <c r="F34" s="31"/>
      <c r="G34" s="31"/>
      <c r="H34" s="31"/>
      <c r="I34" s="31"/>
      <c r="J34" s="31"/>
      <c r="K34" s="31"/>
      <c r="L34" s="31"/>
      <c r="M34" s="31">
        <v>0</v>
      </c>
      <c r="N34" s="31">
        <v>0</v>
      </c>
      <c r="O34" s="31"/>
      <c r="P34" s="31"/>
      <c r="Q34" s="31"/>
      <c r="R34" s="31"/>
      <c r="V34" s="25">
        <f t="shared" si="12"/>
        <v>0</v>
      </c>
      <c r="W34" s="25">
        <f t="shared" si="13"/>
        <v>0</v>
      </c>
    </row>
    <row r="35" spans="1:23" ht="31.15" customHeight="1" outlineLevel="1">
      <c r="A35" s="41"/>
      <c r="B35" s="3" t="s">
        <v>59</v>
      </c>
      <c r="C35" s="32">
        <f t="shared" si="14"/>
        <v>0</v>
      </c>
      <c r="D35" s="32">
        <f t="shared" si="15"/>
        <v>0</v>
      </c>
      <c r="E35" s="31"/>
      <c r="F35" s="31"/>
      <c r="G35" s="31"/>
      <c r="H35" s="31"/>
      <c r="I35" s="31"/>
      <c r="J35" s="31"/>
      <c r="K35" s="31"/>
      <c r="L35" s="31"/>
      <c r="M35" s="31">
        <v>0</v>
      </c>
      <c r="N35" s="31">
        <v>0</v>
      </c>
      <c r="O35" s="31"/>
      <c r="P35" s="31"/>
      <c r="Q35" s="31"/>
      <c r="R35" s="31"/>
      <c r="V35" s="25">
        <f t="shared" si="12"/>
        <v>0</v>
      </c>
      <c r="W35" s="25">
        <f t="shared" si="13"/>
        <v>0</v>
      </c>
    </row>
    <row r="36" spans="1:23" ht="62.45" customHeight="1" outlineLevel="1">
      <c r="A36" s="41"/>
      <c r="B36" s="20" t="s">
        <v>30</v>
      </c>
      <c r="C36" s="32">
        <f t="shared" si="14"/>
        <v>0</v>
      </c>
      <c r="D36" s="32">
        <f t="shared" si="15"/>
        <v>0</v>
      </c>
      <c r="E36" s="31"/>
      <c r="F36" s="31"/>
      <c r="G36" s="31"/>
      <c r="H36" s="31"/>
      <c r="I36" s="31"/>
      <c r="J36" s="31"/>
      <c r="K36" s="31"/>
      <c r="L36" s="31"/>
      <c r="M36" s="31">
        <v>0</v>
      </c>
      <c r="N36" s="31">
        <v>0</v>
      </c>
      <c r="O36" s="31"/>
      <c r="P36" s="31"/>
      <c r="Q36" s="31"/>
      <c r="R36" s="31"/>
      <c r="V36" s="25">
        <f t="shared" si="12"/>
        <v>0</v>
      </c>
      <c r="W36" s="25">
        <f t="shared" si="13"/>
        <v>0</v>
      </c>
    </row>
    <row r="37" spans="1:23" ht="15.6" customHeight="1" outlineLevel="1">
      <c r="A37" s="41"/>
      <c r="B37" s="20" t="s">
        <v>0</v>
      </c>
      <c r="C37" s="32">
        <f t="shared" si="14"/>
        <v>0</v>
      </c>
      <c r="D37" s="32">
        <f t="shared" si="15"/>
        <v>0</v>
      </c>
      <c r="E37" s="31"/>
      <c r="F37" s="31"/>
      <c r="G37" s="31"/>
      <c r="H37" s="31"/>
      <c r="I37" s="31"/>
      <c r="J37" s="31"/>
      <c r="K37" s="31"/>
      <c r="L37" s="31"/>
      <c r="M37" s="31">
        <v>0</v>
      </c>
      <c r="N37" s="31">
        <v>0</v>
      </c>
      <c r="O37" s="31"/>
      <c r="P37" s="31"/>
      <c r="Q37" s="31"/>
      <c r="R37" s="31"/>
      <c r="V37" s="25">
        <f t="shared" si="12"/>
        <v>0</v>
      </c>
      <c r="W37" s="25">
        <f t="shared" si="13"/>
        <v>0</v>
      </c>
    </row>
    <row r="38" spans="1:23" ht="15.6" customHeight="1" outlineLevel="1">
      <c r="A38" s="41"/>
      <c r="B38" s="20" t="s">
        <v>25</v>
      </c>
      <c r="C38" s="32">
        <f t="shared" si="14"/>
        <v>0</v>
      </c>
      <c r="D38" s="32">
        <f t="shared" si="15"/>
        <v>0</v>
      </c>
      <c r="E38" s="31"/>
      <c r="F38" s="31"/>
      <c r="G38" s="31"/>
      <c r="H38" s="31"/>
      <c r="I38" s="31"/>
      <c r="J38" s="31"/>
      <c r="K38" s="31"/>
      <c r="L38" s="31"/>
      <c r="M38" s="31">
        <v>0</v>
      </c>
      <c r="N38" s="31">
        <v>0</v>
      </c>
      <c r="O38" s="31"/>
      <c r="P38" s="31"/>
      <c r="Q38" s="31"/>
      <c r="R38" s="31"/>
      <c r="V38" s="25">
        <f t="shared" si="12"/>
        <v>0</v>
      </c>
      <c r="W38" s="25">
        <f t="shared" si="13"/>
        <v>0</v>
      </c>
    </row>
    <row r="39" spans="1:23" ht="31.15" customHeight="1" outlineLevel="1">
      <c r="A39" s="17" t="s">
        <v>67</v>
      </c>
      <c r="B39" s="21" t="s">
        <v>31</v>
      </c>
      <c r="C39" s="32">
        <f t="shared" si="14"/>
        <v>0</v>
      </c>
      <c r="D39" s="32">
        <f t="shared" si="15"/>
        <v>0</v>
      </c>
      <c r="E39" s="31"/>
      <c r="F39" s="31"/>
      <c r="G39" s="31"/>
      <c r="H39" s="31"/>
      <c r="I39" s="31"/>
      <c r="J39" s="31"/>
      <c r="K39" s="31"/>
      <c r="L39" s="31"/>
      <c r="M39" s="31">
        <v>0</v>
      </c>
      <c r="N39" s="31">
        <v>0</v>
      </c>
      <c r="O39" s="31"/>
      <c r="P39" s="31"/>
      <c r="Q39" s="31"/>
      <c r="R39" s="31"/>
      <c r="V39" s="25">
        <f t="shared" si="12"/>
        <v>0</v>
      </c>
      <c r="W39" s="25">
        <f t="shared" si="13"/>
        <v>0</v>
      </c>
    </row>
    <row r="40" spans="1:23" ht="78" customHeight="1" outlineLevel="1">
      <c r="A40" s="17" t="s">
        <v>68</v>
      </c>
      <c r="B40" s="21" t="s">
        <v>272</v>
      </c>
      <c r="C40" s="32">
        <f t="shared" si="14"/>
        <v>0</v>
      </c>
      <c r="D40" s="32">
        <f t="shared" si="15"/>
        <v>0</v>
      </c>
      <c r="E40" s="31"/>
      <c r="F40" s="31"/>
      <c r="G40" s="31"/>
      <c r="H40" s="31"/>
      <c r="I40" s="31"/>
      <c r="J40" s="31"/>
      <c r="K40" s="31"/>
      <c r="L40" s="31"/>
      <c r="M40" s="31">
        <v>0</v>
      </c>
      <c r="N40" s="31">
        <v>0</v>
      </c>
      <c r="O40" s="31"/>
      <c r="P40" s="31"/>
      <c r="Q40" s="31"/>
      <c r="R40" s="31"/>
      <c r="V40" s="25">
        <f t="shared" si="12"/>
        <v>0</v>
      </c>
      <c r="W40" s="25">
        <f t="shared" si="13"/>
        <v>0</v>
      </c>
    </row>
    <row r="41" spans="1:23" ht="46.9" customHeight="1" outlineLevel="1">
      <c r="A41" s="17" t="s">
        <v>69</v>
      </c>
      <c r="B41" s="21" t="s">
        <v>32</v>
      </c>
      <c r="C41" s="32">
        <f t="shared" si="14"/>
        <v>0</v>
      </c>
      <c r="D41" s="32">
        <f t="shared" si="15"/>
        <v>0</v>
      </c>
      <c r="E41" s="31"/>
      <c r="F41" s="31"/>
      <c r="G41" s="31"/>
      <c r="H41" s="31"/>
      <c r="I41" s="31"/>
      <c r="J41" s="31"/>
      <c r="K41" s="31"/>
      <c r="L41" s="31"/>
      <c r="M41" s="31">
        <v>0</v>
      </c>
      <c r="N41" s="31">
        <v>0</v>
      </c>
      <c r="O41" s="31"/>
      <c r="P41" s="31"/>
      <c r="Q41" s="31"/>
      <c r="R41" s="31"/>
      <c r="V41" s="25">
        <f t="shared" si="12"/>
        <v>0</v>
      </c>
      <c r="W41" s="25">
        <f t="shared" si="13"/>
        <v>0</v>
      </c>
    </row>
    <row r="42" spans="1:23" ht="46.9" customHeight="1" outlineLevel="1">
      <c r="A42" s="41" t="s">
        <v>70</v>
      </c>
      <c r="B42" s="21" t="s">
        <v>33</v>
      </c>
      <c r="C42" s="32">
        <f t="shared" si="14"/>
        <v>0</v>
      </c>
      <c r="D42" s="32">
        <f t="shared" si="15"/>
        <v>0</v>
      </c>
      <c r="E42" s="31"/>
      <c r="F42" s="31"/>
      <c r="G42" s="31"/>
      <c r="H42" s="31"/>
      <c r="I42" s="31"/>
      <c r="J42" s="31"/>
      <c r="K42" s="31"/>
      <c r="L42" s="31"/>
      <c r="M42" s="31">
        <v>0</v>
      </c>
      <c r="N42" s="31">
        <v>0</v>
      </c>
      <c r="O42" s="31"/>
      <c r="P42" s="31"/>
      <c r="Q42" s="31"/>
      <c r="R42" s="31"/>
      <c r="V42" s="25">
        <f t="shared" si="12"/>
        <v>0</v>
      </c>
      <c r="W42" s="25">
        <f t="shared" si="13"/>
        <v>0</v>
      </c>
    </row>
    <row r="43" spans="1:23" ht="31.15" customHeight="1" outlineLevel="1">
      <c r="A43" s="41"/>
      <c r="B43" s="53" t="s">
        <v>71</v>
      </c>
      <c r="C43" s="53"/>
      <c r="D43" s="5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23" ht="15.6" customHeight="1" outlineLevel="1">
      <c r="A44" s="41"/>
      <c r="B44" s="20" t="s">
        <v>1</v>
      </c>
      <c r="C44" s="32">
        <f t="shared" ref="C44" si="16">SUM(E44,G44,I44,K44,M44,O44,Q44)</f>
        <v>0</v>
      </c>
      <c r="D44" s="32">
        <f t="shared" ref="D44" si="17">SUM(F44,H44,J44,L44,N44,P44,R44)</f>
        <v>0</v>
      </c>
      <c r="E44" s="31"/>
      <c r="F44" s="31"/>
      <c r="G44" s="31"/>
      <c r="H44" s="31"/>
      <c r="I44" s="31"/>
      <c r="J44" s="31"/>
      <c r="K44" s="31"/>
      <c r="L44" s="31"/>
      <c r="M44" s="31">
        <v>0</v>
      </c>
      <c r="N44" s="31">
        <v>0</v>
      </c>
      <c r="O44" s="31"/>
      <c r="P44" s="31"/>
      <c r="Q44" s="31"/>
      <c r="R44" s="31"/>
      <c r="V44" s="25">
        <f t="shared" ref="V44:V52" si="18">C44</f>
        <v>0</v>
      </c>
      <c r="W44" s="25">
        <f t="shared" ref="W44:W52" si="19">D44</f>
        <v>0</v>
      </c>
    </row>
    <row r="45" spans="1:23" ht="15.6" customHeight="1" outlineLevel="1">
      <c r="A45" s="41"/>
      <c r="B45" s="20" t="s">
        <v>273</v>
      </c>
      <c r="C45" s="32">
        <f t="shared" ref="C45:C52" si="20">SUM(E45,G45,I45,K45,M45,O45,Q45)</f>
        <v>0</v>
      </c>
      <c r="D45" s="32">
        <f t="shared" ref="D45:D52" si="21">SUM(F45,H45,J45,L45,N45,P45,R45)</f>
        <v>0</v>
      </c>
      <c r="E45" s="31"/>
      <c r="F45" s="31"/>
      <c r="G45" s="31"/>
      <c r="H45" s="31"/>
      <c r="I45" s="31"/>
      <c r="J45" s="31"/>
      <c r="K45" s="31"/>
      <c r="L45" s="31"/>
      <c r="M45" s="31">
        <v>0</v>
      </c>
      <c r="N45" s="31">
        <v>0</v>
      </c>
      <c r="O45" s="31"/>
      <c r="P45" s="31"/>
      <c r="Q45" s="31"/>
      <c r="R45" s="31"/>
      <c r="V45" s="25">
        <f t="shared" si="18"/>
        <v>0</v>
      </c>
      <c r="W45" s="25">
        <f t="shared" si="19"/>
        <v>0</v>
      </c>
    </row>
    <row r="46" spans="1:23" ht="15.6" customHeight="1" outlineLevel="1">
      <c r="A46" s="41"/>
      <c r="B46" s="20" t="s">
        <v>274</v>
      </c>
      <c r="C46" s="32">
        <f t="shared" si="20"/>
        <v>0</v>
      </c>
      <c r="D46" s="32">
        <f t="shared" si="21"/>
        <v>0</v>
      </c>
      <c r="E46" s="31"/>
      <c r="F46" s="31"/>
      <c r="G46" s="31"/>
      <c r="H46" s="31"/>
      <c r="I46" s="31"/>
      <c r="J46" s="31"/>
      <c r="K46" s="31"/>
      <c r="L46" s="31"/>
      <c r="M46" s="31">
        <v>0</v>
      </c>
      <c r="N46" s="31">
        <v>0</v>
      </c>
      <c r="O46" s="31"/>
      <c r="P46" s="31"/>
      <c r="Q46" s="31"/>
      <c r="R46" s="31"/>
      <c r="V46" s="25">
        <f t="shared" si="18"/>
        <v>0</v>
      </c>
      <c r="W46" s="25">
        <f t="shared" si="19"/>
        <v>0</v>
      </c>
    </row>
    <row r="47" spans="1:23" ht="15.6" customHeight="1" outlineLevel="1">
      <c r="A47" s="41"/>
      <c r="B47" s="20" t="s">
        <v>15</v>
      </c>
      <c r="C47" s="32">
        <f t="shared" si="20"/>
        <v>0</v>
      </c>
      <c r="D47" s="32">
        <f t="shared" si="21"/>
        <v>0</v>
      </c>
      <c r="E47" s="31"/>
      <c r="F47" s="31"/>
      <c r="G47" s="31"/>
      <c r="H47" s="31"/>
      <c r="I47" s="31"/>
      <c r="J47" s="31"/>
      <c r="K47" s="31"/>
      <c r="L47" s="31"/>
      <c r="M47" s="31">
        <v>0</v>
      </c>
      <c r="N47" s="31">
        <v>0</v>
      </c>
      <c r="O47" s="31"/>
      <c r="P47" s="31"/>
      <c r="Q47" s="31"/>
      <c r="R47" s="31"/>
      <c r="V47" s="25">
        <f t="shared" si="18"/>
        <v>0</v>
      </c>
      <c r="W47" s="25">
        <f t="shared" si="19"/>
        <v>0</v>
      </c>
    </row>
    <row r="48" spans="1:23" ht="31.15" customHeight="1" outlineLevel="1">
      <c r="A48" s="41"/>
      <c r="B48" s="20" t="s">
        <v>346</v>
      </c>
      <c r="C48" s="32">
        <f t="shared" si="20"/>
        <v>0</v>
      </c>
      <c r="D48" s="32">
        <f t="shared" si="21"/>
        <v>0</v>
      </c>
      <c r="E48" s="31"/>
      <c r="F48" s="31"/>
      <c r="G48" s="31"/>
      <c r="H48" s="31"/>
      <c r="I48" s="31"/>
      <c r="J48" s="31"/>
      <c r="K48" s="31"/>
      <c r="L48" s="31"/>
      <c r="M48" s="31">
        <v>0</v>
      </c>
      <c r="N48" s="31">
        <v>0</v>
      </c>
      <c r="O48" s="31"/>
      <c r="P48" s="31"/>
      <c r="Q48" s="31"/>
      <c r="R48" s="31"/>
      <c r="V48" s="25">
        <f t="shared" si="18"/>
        <v>0</v>
      </c>
      <c r="W48" s="25">
        <f t="shared" si="19"/>
        <v>0</v>
      </c>
    </row>
    <row r="49" spans="1:23" ht="31.15" customHeight="1" outlineLevel="1">
      <c r="A49" s="41"/>
      <c r="B49" s="20" t="s">
        <v>275</v>
      </c>
      <c r="C49" s="32">
        <f t="shared" si="20"/>
        <v>0</v>
      </c>
      <c r="D49" s="32">
        <f t="shared" si="21"/>
        <v>0</v>
      </c>
      <c r="E49" s="31"/>
      <c r="F49" s="31"/>
      <c r="G49" s="31"/>
      <c r="H49" s="31"/>
      <c r="I49" s="31"/>
      <c r="J49" s="31"/>
      <c r="K49" s="31"/>
      <c r="L49" s="31"/>
      <c r="M49" s="31">
        <v>0</v>
      </c>
      <c r="N49" s="31">
        <v>0</v>
      </c>
      <c r="O49" s="31"/>
      <c r="P49" s="31"/>
      <c r="Q49" s="31"/>
      <c r="R49" s="31"/>
      <c r="V49" s="25">
        <f t="shared" si="18"/>
        <v>0</v>
      </c>
      <c r="W49" s="25">
        <f t="shared" si="19"/>
        <v>0</v>
      </c>
    </row>
    <row r="50" spans="1:23" ht="46.9" customHeight="1" outlineLevel="1">
      <c r="A50" s="41"/>
      <c r="B50" s="20" t="s">
        <v>276</v>
      </c>
      <c r="C50" s="32">
        <f t="shared" si="20"/>
        <v>0</v>
      </c>
      <c r="D50" s="32">
        <f t="shared" si="21"/>
        <v>0</v>
      </c>
      <c r="E50" s="31"/>
      <c r="F50" s="31"/>
      <c r="G50" s="31"/>
      <c r="H50" s="31"/>
      <c r="I50" s="31"/>
      <c r="J50" s="31"/>
      <c r="K50" s="31"/>
      <c r="L50" s="31"/>
      <c r="M50" s="31">
        <v>0</v>
      </c>
      <c r="N50" s="31">
        <v>0</v>
      </c>
      <c r="O50" s="31"/>
      <c r="P50" s="31"/>
      <c r="Q50" s="31"/>
      <c r="R50" s="31"/>
      <c r="V50" s="25">
        <f t="shared" si="18"/>
        <v>0</v>
      </c>
      <c r="W50" s="25">
        <f t="shared" si="19"/>
        <v>0</v>
      </c>
    </row>
    <row r="51" spans="1:23" ht="31.15" customHeight="1" outlineLevel="1">
      <c r="A51" s="41"/>
      <c r="B51" s="20" t="s">
        <v>277</v>
      </c>
      <c r="C51" s="32">
        <f t="shared" si="20"/>
        <v>0</v>
      </c>
      <c r="D51" s="32">
        <f t="shared" si="21"/>
        <v>0</v>
      </c>
      <c r="E51" s="31"/>
      <c r="F51" s="31"/>
      <c r="G51" s="31"/>
      <c r="H51" s="31"/>
      <c r="I51" s="31"/>
      <c r="J51" s="31"/>
      <c r="K51" s="31"/>
      <c r="L51" s="31"/>
      <c r="M51" s="31">
        <v>0</v>
      </c>
      <c r="N51" s="31">
        <v>0</v>
      </c>
      <c r="O51" s="31"/>
      <c r="P51" s="31"/>
      <c r="Q51" s="31"/>
      <c r="R51" s="31"/>
      <c r="V51" s="25">
        <f t="shared" si="18"/>
        <v>0</v>
      </c>
      <c r="W51" s="25">
        <f t="shared" si="19"/>
        <v>0</v>
      </c>
    </row>
    <row r="52" spans="1:23" ht="31.15" customHeight="1" outlineLevel="1">
      <c r="A52" s="17" t="s">
        <v>72</v>
      </c>
      <c r="B52" s="21" t="s">
        <v>73</v>
      </c>
      <c r="C52" s="32">
        <f t="shared" si="20"/>
        <v>0</v>
      </c>
      <c r="D52" s="32">
        <f t="shared" si="21"/>
        <v>0</v>
      </c>
      <c r="E52" s="31"/>
      <c r="F52" s="31"/>
      <c r="G52" s="31"/>
      <c r="H52" s="31"/>
      <c r="I52" s="31"/>
      <c r="J52" s="31"/>
      <c r="K52" s="31"/>
      <c r="L52" s="31"/>
      <c r="M52" s="31">
        <v>0</v>
      </c>
      <c r="N52" s="31">
        <v>0</v>
      </c>
      <c r="O52" s="31"/>
      <c r="P52" s="31"/>
      <c r="Q52" s="31"/>
      <c r="R52" s="31"/>
      <c r="V52" s="25">
        <f t="shared" si="18"/>
        <v>0</v>
      </c>
      <c r="W52" s="25">
        <f t="shared" si="19"/>
        <v>0</v>
      </c>
    </row>
    <row r="53" spans="1:23" ht="46.9" customHeight="1" outlineLevel="1">
      <c r="A53" s="17" t="s">
        <v>288</v>
      </c>
      <c r="B53" s="54" t="s">
        <v>74</v>
      </c>
      <c r="C53" s="54"/>
      <c r="D53" s="5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23" ht="46.9" customHeight="1" outlineLevel="1">
      <c r="A54" s="17" t="s">
        <v>75</v>
      </c>
      <c r="B54" s="21" t="s">
        <v>366</v>
      </c>
      <c r="C54" s="32">
        <f t="shared" ref="C54:C55" si="22">SUM(E54,G54,I54,K54,M54,O54,Q54)</f>
        <v>0</v>
      </c>
      <c r="D54" s="32">
        <f t="shared" ref="D54:D55" si="23">SUM(F54,H54,J54,L54,N54,P54,R54)</f>
        <v>0</v>
      </c>
      <c r="E54" s="29">
        <f t="shared" ref="E54:R54" si="24">E175</f>
        <v>0</v>
      </c>
      <c r="F54" s="29">
        <f t="shared" si="24"/>
        <v>0</v>
      </c>
      <c r="G54" s="29">
        <f t="shared" si="24"/>
        <v>0</v>
      </c>
      <c r="H54" s="29">
        <f t="shared" si="24"/>
        <v>0</v>
      </c>
      <c r="I54" s="29">
        <f t="shared" si="24"/>
        <v>0</v>
      </c>
      <c r="J54" s="29">
        <f t="shared" si="24"/>
        <v>0</v>
      </c>
      <c r="K54" s="29">
        <f t="shared" si="24"/>
        <v>0</v>
      </c>
      <c r="L54" s="29">
        <f t="shared" si="24"/>
        <v>0</v>
      </c>
      <c r="M54" s="29">
        <f t="shared" si="24"/>
        <v>0</v>
      </c>
      <c r="N54" s="29">
        <f t="shared" si="24"/>
        <v>0</v>
      </c>
      <c r="O54" s="29">
        <f t="shared" si="24"/>
        <v>0</v>
      </c>
      <c r="P54" s="29">
        <f t="shared" si="24"/>
        <v>0</v>
      </c>
      <c r="Q54" s="29">
        <f t="shared" si="24"/>
        <v>0</v>
      </c>
      <c r="R54" s="29">
        <f t="shared" si="24"/>
        <v>0</v>
      </c>
      <c r="V54" s="25">
        <f>C54</f>
        <v>0</v>
      </c>
      <c r="W54" s="25">
        <f>D54</f>
        <v>0</v>
      </c>
    </row>
    <row r="55" spans="1:23" ht="62.45" customHeight="1" outlineLevel="1">
      <c r="A55" s="41" t="s">
        <v>367</v>
      </c>
      <c r="B55" s="21" t="s">
        <v>76</v>
      </c>
      <c r="C55" s="32">
        <f t="shared" si="22"/>
        <v>0</v>
      </c>
      <c r="D55" s="32">
        <f t="shared" si="23"/>
        <v>0</v>
      </c>
      <c r="E55" s="31"/>
      <c r="F55" s="31"/>
      <c r="G55" s="31"/>
      <c r="H55" s="31"/>
      <c r="I55" s="31"/>
      <c r="J55" s="31"/>
      <c r="K55" s="31"/>
      <c r="L55" s="31"/>
      <c r="M55" s="31">
        <v>0</v>
      </c>
      <c r="N55" s="31">
        <v>0</v>
      </c>
      <c r="O55" s="31"/>
      <c r="P55" s="31"/>
      <c r="Q55" s="31"/>
      <c r="R55" s="31"/>
      <c r="V55" s="25">
        <f>C55</f>
        <v>0</v>
      </c>
      <c r="W55" s="25">
        <f>D55</f>
        <v>0</v>
      </c>
    </row>
    <row r="56" spans="1:23" ht="15.6" customHeight="1" outlineLevel="1">
      <c r="A56" s="41"/>
      <c r="B56" s="53" t="s">
        <v>23</v>
      </c>
      <c r="C56" s="53"/>
      <c r="D56" s="5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23" ht="55.5" customHeight="1" outlineLevel="1">
      <c r="A57" s="41"/>
      <c r="B57" s="37" t="s">
        <v>451</v>
      </c>
      <c r="C57" s="32">
        <f t="shared" ref="C57" si="25">SUM(E57,G57,I57,K57,M57,O57,Q57)</f>
        <v>0</v>
      </c>
      <c r="D57" s="32">
        <f t="shared" ref="D57" si="26">SUM(F57,H57,J57,L57,N57,P57,R57)</f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V57" s="25">
        <f t="shared" ref="V57:V67" si="27">C57</f>
        <v>0</v>
      </c>
      <c r="W57" s="25">
        <f t="shared" ref="W57:W67" si="28">D57</f>
        <v>0</v>
      </c>
    </row>
    <row r="58" spans="1:23" ht="15.6" customHeight="1" outlineLevel="1">
      <c r="A58" s="41"/>
      <c r="B58" s="20" t="s">
        <v>24</v>
      </c>
      <c r="C58" s="32">
        <f t="shared" ref="C58:C67" si="29">SUM(E58,G58,I58,K58,M58,O58,Q58)</f>
        <v>0</v>
      </c>
      <c r="D58" s="32">
        <f t="shared" ref="D58:D67" si="30">SUM(F58,H58,J58,L58,N58,P58,R58)</f>
        <v>0</v>
      </c>
      <c r="E58" s="31"/>
      <c r="F58" s="31"/>
      <c r="G58" s="31"/>
      <c r="H58" s="31"/>
      <c r="I58" s="31"/>
      <c r="J58" s="31"/>
      <c r="K58" s="31"/>
      <c r="L58" s="31"/>
      <c r="M58" s="31">
        <v>0</v>
      </c>
      <c r="N58" s="31">
        <v>0</v>
      </c>
      <c r="O58" s="31"/>
      <c r="P58" s="31"/>
      <c r="Q58" s="31"/>
      <c r="R58" s="31"/>
      <c r="V58" s="25">
        <f t="shared" si="27"/>
        <v>0</v>
      </c>
      <c r="W58" s="25">
        <f t="shared" si="28"/>
        <v>0</v>
      </c>
    </row>
    <row r="59" spans="1:23" ht="31.15" customHeight="1" outlineLevel="1">
      <c r="A59" s="41"/>
      <c r="B59" s="3" t="s">
        <v>59</v>
      </c>
      <c r="C59" s="32">
        <f t="shared" si="29"/>
        <v>0</v>
      </c>
      <c r="D59" s="32">
        <f t="shared" si="30"/>
        <v>0</v>
      </c>
      <c r="E59" s="31"/>
      <c r="F59" s="31"/>
      <c r="G59" s="31"/>
      <c r="H59" s="31"/>
      <c r="I59" s="31"/>
      <c r="J59" s="31"/>
      <c r="K59" s="31"/>
      <c r="L59" s="31"/>
      <c r="M59" s="31">
        <v>0</v>
      </c>
      <c r="N59" s="31">
        <v>0</v>
      </c>
      <c r="O59" s="31"/>
      <c r="P59" s="31"/>
      <c r="Q59" s="31"/>
      <c r="R59" s="31"/>
      <c r="V59" s="25">
        <f t="shared" si="27"/>
        <v>0</v>
      </c>
      <c r="W59" s="25">
        <f t="shared" si="28"/>
        <v>0</v>
      </c>
    </row>
    <row r="60" spans="1:23" ht="62.45" customHeight="1" outlineLevel="1">
      <c r="A60" s="41"/>
      <c r="B60" s="20" t="s">
        <v>30</v>
      </c>
      <c r="C60" s="32">
        <f t="shared" si="29"/>
        <v>0</v>
      </c>
      <c r="D60" s="32">
        <f t="shared" si="30"/>
        <v>0</v>
      </c>
      <c r="E60" s="31"/>
      <c r="F60" s="31"/>
      <c r="G60" s="31"/>
      <c r="H60" s="31"/>
      <c r="I60" s="31"/>
      <c r="J60" s="31"/>
      <c r="K60" s="31"/>
      <c r="L60" s="31"/>
      <c r="M60" s="31">
        <v>0</v>
      </c>
      <c r="N60" s="31">
        <v>0</v>
      </c>
      <c r="O60" s="31"/>
      <c r="P60" s="31"/>
      <c r="Q60" s="31"/>
      <c r="R60" s="31"/>
      <c r="V60" s="25">
        <f t="shared" si="27"/>
        <v>0</v>
      </c>
      <c r="W60" s="25">
        <f t="shared" si="28"/>
        <v>0</v>
      </c>
    </row>
    <row r="61" spans="1:23" ht="15.6" customHeight="1" outlineLevel="1">
      <c r="A61" s="41"/>
      <c r="B61" s="20" t="s">
        <v>0</v>
      </c>
      <c r="C61" s="32">
        <f t="shared" si="29"/>
        <v>0</v>
      </c>
      <c r="D61" s="32">
        <f t="shared" si="30"/>
        <v>0</v>
      </c>
      <c r="E61" s="31"/>
      <c r="F61" s="31"/>
      <c r="G61" s="31"/>
      <c r="H61" s="31"/>
      <c r="I61" s="31"/>
      <c r="J61" s="31"/>
      <c r="K61" s="31"/>
      <c r="L61" s="31"/>
      <c r="M61" s="31">
        <v>0</v>
      </c>
      <c r="N61" s="31">
        <v>0</v>
      </c>
      <c r="O61" s="31"/>
      <c r="P61" s="31"/>
      <c r="Q61" s="31"/>
      <c r="R61" s="31"/>
      <c r="V61" s="25">
        <f t="shared" si="27"/>
        <v>0</v>
      </c>
      <c r="W61" s="25">
        <f t="shared" si="28"/>
        <v>0</v>
      </c>
    </row>
    <row r="62" spans="1:23" ht="15.6" customHeight="1" outlineLevel="1">
      <c r="A62" s="41"/>
      <c r="B62" s="20" t="s">
        <v>25</v>
      </c>
      <c r="C62" s="32">
        <f t="shared" si="29"/>
        <v>0</v>
      </c>
      <c r="D62" s="32">
        <f t="shared" si="30"/>
        <v>0</v>
      </c>
      <c r="E62" s="31"/>
      <c r="F62" s="31"/>
      <c r="G62" s="31"/>
      <c r="H62" s="31"/>
      <c r="I62" s="31"/>
      <c r="J62" s="31"/>
      <c r="K62" s="31"/>
      <c r="L62" s="31"/>
      <c r="M62" s="31">
        <v>0</v>
      </c>
      <c r="N62" s="31">
        <v>0</v>
      </c>
      <c r="O62" s="31"/>
      <c r="P62" s="31"/>
      <c r="Q62" s="31"/>
      <c r="R62" s="31"/>
      <c r="V62" s="25">
        <f t="shared" si="27"/>
        <v>0</v>
      </c>
      <c r="W62" s="25">
        <f t="shared" si="28"/>
        <v>0</v>
      </c>
    </row>
    <row r="63" spans="1:23" ht="31.15" customHeight="1" outlineLevel="1">
      <c r="A63" s="17" t="s">
        <v>77</v>
      </c>
      <c r="B63" s="21" t="s">
        <v>78</v>
      </c>
      <c r="C63" s="32">
        <f t="shared" si="29"/>
        <v>0</v>
      </c>
      <c r="D63" s="32">
        <f t="shared" si="30"/>
        <v>0</v>
      </c>
      <c r="E63" s="31"/>
      <c r="F63" s="31"/>
      <c r="G63" s="31"/>
      <c r="H63" s="31"/>
      <c r="I63" s="31"/>
      <c r="J63" s="31"/>
      <c r="K63" s="31"/>
      <c r="L63" s="31"/>
      <c r="M63" s="31">
        <v>0</v>
      </c>
      <c r="N63" s="31">
        <v>0</v>
      </c>
      <c r="O63" s="31"/>
      <c r="P63" s="31"/>
      <c r="Q63" s="31"/>
      <c r="R63" s="31"/>
      <c r="V63" s="25">
        <f t="shared" si="27"/>
        <v>0</v>
      </c>
      <c r="W63" s="25">
        <f t="shared" si="28"/>
        <v>0</v>
      </c>
    </row>
    <row r="64" spans="1:23" ht="78" customHeight="1" outlineLevel="1">
      <c r="A64" s="17" t="s">
        <v>79</v>
      </c>
      <c r="B64" s="21" t="s">
        <v>278</v>
      </c>
      <c r="C64" s="32">
        <f t="shared" si="29"/>
        <v>0</v>
      </c>
      <c r="D64" s="32">
        <f t="shared" si="30"/>
        <v>0</v>
      </c>
      <c r="E64" s="31"/>
      <c r="F64" s="31"/>
      <c r="G64" s="31"/>
      <c r="H64" s="31"/>
      <c r="I64" s="31"/>
      <c r="J64" s="31"/>
      <c r="K64" s="31"/>
      <c r="L64" s="31"/>
      <c r="M64" s="31">
        <v>0</v>
      </c>
      <c r="N64" s="31">
        <v>0</v>
      </c>
      <c r="O64" s="31"/>
      <c r="P64" s="31"/>
      <c r="Q64" s="31"/>
      <c r="R64" s="31"/>
      <c r="V64" s="25">
        <f t="shared" si="27"/>
        <v>0</v>
      </c>
      <c r="W64" s="25">
        <f t="shared" si="28"/>
        <v>0</v>
      </c>
    </row>
    <row r="65" spans="1:23" ht="31.15" customHeight="1" outlineLevel="1">
      <c r="A65" s="17" t="s">
        <v>80</v>
      </c>
      <c r="B65" s="21" t="s">
        <v>81</v>
      </c>
      <c r="C65" s="32">
        <f t="shared" si="29"/>
        <v>0</v>
      </c>
      <c r="D65" s="32">
        <f t="shared" si="30"/>
        <v>0</v>
      </c>
      <c r="E65" s="31"/>
      <c r="F65" s="31"/>
      <c r="G65" s="31"/>
      <c r="H65" s="31"/>
      <c r="I65" s="31"/>
      <c r="J65" s="31"/>
      <c r="K65" s="31"/>
      <c r="L65" s="31"/>
      <c r="M65" s="31">
        <v>0</v>
      </c>
      <c r="N65" s="31">
        <v>0</v>
      </c>
      <c r="O65" s="31"/>
      <c r="P65" s="31"/>
      <c r="Q65" s="31"/>
      <c r="R65" s="31"/>
      <c r="V65" s="25">
        <f t="shared" si="27"/>
        <v>0</v>
      </c>
      <c r="W65" s="25">
        <f t="shared" si="28"/>
        <v>0</v>
      </c>
    </row>
    <row r="66" spans="1:23" ht="46.9" customHeight="1" outlineLevel="1">
      <c r="A66" s="17" t="s">
        <v>82</v>
      </c>
      <c r="B66" s="21" t="s">
        <v>32</v>
      </c>
      <c r="C66" s="32">
        <f t="shared" si="29"/>
        <v>0</v>
      </c>
      <c r="D66" s="32">
        <f t="shared" si="30"/>
        <v>0</v>
      </c>
      <c r="E66" s="31"/>
      <c r="F66" s="31"/>
      <c r="G66" s="31"/>
      <c r="H66" s="31"/>
      <c r="I66" s="31"/>
      <c r="J66" s="31"/>
      <c r="K66" s="31"/>
      <c r="L66" s="31"/>
      <c r="M66" s="31">
        <v>0</v>
      </c>
      <c r="N66" s="31">
        <v>0</v>
      </c>
      <c r="O66" s="31"/>
      <c r="P66" s="31"/>
      <c r="Q66" s="31"/>
      <c r="R66" s="31"/>
      <c r="V66" s="25">
        <f t="shared" si="27"/>
        <v>0</v>
      </c>
      <c r="W66" s="25">
        <f t="shared" si="28"/>
        <v>0</v>
      </c>
    </row>
    <row r="67" spans="1:23" ht="46.9" customHeight="1" outlineLevel="1">
      <c r="A67" s="41" t="s">
        <v>83</v>
      </c>
      <c r="B67" s="21" t="s">
        <v>84</v>
      </c>
      <c r="C67" s="32">
        <f t="shared" si="29"/>
        <v>0</v>
      </c>
      <c r="D67" s="32">
        <f t="shared" si="30"/>
        <v>0</v>
      </c>
      <c r="E67" s="31"/>
      <c r="F67" s="31"/>
      <c r="G67" s="31"/>
      <c r="H67" s="31"/>
      <c r="I67" s="31"/>
      <c r="J67" s="31"/>
      <c r="K67" s="31"/>
      <c r="L67" s="31"/>
      <c r="M67" s="31">
        <v>0</v>
      </c>
      <c r="N67" s="31">
        <v>0</v>
      </c>
      <c r="O67" s="31"/>
      <c r="P67" s="31"/>
      <c r="Q67" s="31"/>
      <c r="R67" s="31"/>
      <c r="V67" s="25">
        <f t="shared" si="27"/>
        <v>0</v>
      </c>
      <c r="W67" s="25">
        <f t="shared" si="28"/>
        <v>0</v>
      </c>
    </row>
    <row r="68" spans="1:23" ht="31.15" customHeight="1" outlineLevel="1">
      <c r="A68" s="41"/>
      <c r="B68" s="53" t="s">
        <v>34</v>
      </c>
      <c r="C68" s="53"/>
      <c r="D68" s="5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23" ht="15.6" customHeight="1" outlineLevel="1">
      <c r="A69" s="41"/>
      <c r="B69" s="20" t="s">
        <v>1</v>
      </c>
      <c r="C69" s="32">
        <f t="shared" ref="C69" si="31">SUM(E69,G69,I69,K69,M69,O69,Q69)</f>
        <v>0</v>
      </c>
      <c r="D69" s="32">
        <f t="shared" ref="D69" si="32">SUM(F69,H69,J69,L69,N69,P69,R69)</f>
        <v>0</v>
      </c>
      <c r="E69" s="31"/>
      <c r="F69" s="31"/>
      <c r="G69" s="31"/>
      <c r="H69" s="31"/>
      <c r="I69" s="31"/>
      <c r="J69" s="31"/>
      <c r="K69" s="31"/>
      <c r="L69" s="31"/>
      <c r="M69" s="31">
        <v>0</v>
      </c>
      <c r="N69" s="31">
        <v>0</v>
      </c>
      <c r="O69" s="31"/>
      <c r="P69" s="31"/>
      <c r="Q69" s="31"/>
      <c r="R69" s="31"/>
      <c r="V69" s="25">
        <f t="shared" ref="V69:V77" si="33">C69</f>
        <v>0</v>
      </c>
      <c r="W69" s="25">
        <f t="shared" ref="W69:W77" si="34">D69</f>
        <v>0</v>
      </c>
    </row>
    <row r="70" spans="1:23" ht="15.6" customHeight="1" outlineLevel="1">
      <c r="A70" s="41"/>
      <c r="B70" s="20" t="s">
        <v>273</v>
      </c>
      <c r="C70" s="32">
        <f t="shared" ref="C70:C77" si="35">SUM(E70,G70,I70,K70,M70,O70,Q70)</f>
        <v>0</v>
      </c>
      <c r="D70" s="32">
        <f t="shared" ref="D70:D77" si="36">SUM(F70,H70,J70,L70,N70,P70,R70)</f>
        <v>0</v>
      </c>
      <c r="E70" s="31"/>
      <c r="F70" s="31"/>
      <c r="G70" s="31"/>
      <c r="H70" s="31"/>
      <c r="I70" s="31"/>
      <c r="J70" s="31"/>
      <c r="K70" s="31"/>
      <c r="L70" s="31"/>
      <c r="M70" s="31">
        <v>0</v>
      </c>
      <c r="N70" s="31">
        <v>0</v>
      </c>
      <c r="O70" s="31"/>
      <c r="P70" s="31"/>
      <c r="Q70" s="31"/>
      <c r="R70" s="31"/>
      <c r="V70" s="25">
        <f t="shared" si="33"/>
        <v>0</v>
      </c>
      <c r="W70" s="25">
        <f t="shared" si="34"/>
        <v>0</v>
      </c>
    </row>
    <row r="71" spans="1:23" ht="15.6" customHeight="1" outlineLevel="1">
      <c r="A71" s="41"/>
      <c r="B71" s="20" t="s">
        <v>274</v>
      </c>
      <c r="C71" s="32">
        <f t="shared" si="35"/>
        <v>0</v>
      </c>
      <c r="D71" s="32">
        <f t="shared" si="36"/>
        <v>0</v>
      </c>
      <c r="E71" s="31"/>
      <c r="F71" s="31"/>
      <c r="G71" s="31"/>
      <c r="H71" s="31"/>
      <c r="I71" s="31"/>
      <c r="J71" s="31"/>
      <c r="K71" s="31"/>
      <c r="L71" s="31"/>
      <c r="M71" s="31">
        <v>0</v>
      </c>
      <c r="N71" s="31">
        <v>0</v>
      </c>
      <c r="O71" s="31"/>
      <c r="P71" s="31"/>
      <c r="Q71" s="31"/>
      <c r="R71" s="31"/>
      <c r="V71" s="25">
        <f t="shared" si="33"/>
        <v>0</v>
      </c>
      <c r="W71" s="25">
        <f t="shared" si="34"/>
        <v>0</v>
      </c>
    </row>
    <row r="72" spans="1:23" ht="15.6" customHeight="1" outlineLevel="1">
      <c r="A72" s="41"/>
      <c r="B72" s="20" t="s">
        <v>15</v>
      </c>
      <c r="C72" s="32">
        <f t="shared" si="35"/>
        <v>0</v>
      </c>
      <c r="D72" s="32">
        <f t="shared" si="36"/>
        <v>0</v>
      </c>
      <c r="E72" s="31"/>
      <c r="F72" s="31"/>
      <c r="G72" s="31"/>
      <c r="H72" s="31"/>
      <c r="I72" s="31"/>
      <c r="J72" s="31"/>
      <c r="K72" s="31"/>
      <c r="L72" s="31"/>
      <c r="M72" s="31">
        <v>0</v>
      </c>
      <c r="N72" s="31">
        <v>0</v>
      </c>
      <c r="O72" s="31"/>
      <c r="P72" s="31"/>
      <c r="Q72" s="31"/>
      <c r="R72" s="31"/>
      <c r="V72" s="25">
        <f t="shared" si="33"/>
        <v>0</v>
      </c>
      <c r="W72" s="25">
        <f t="shared" si="34"/>
        <v>0</v>
      </c>
    </row>
    <row r="73" spans="1:23" ht="31.15" customHeight="1" outlineLevel="1">
      <c r="A73" s="41"/>
      <c r="B73" s="20" t="s">
        <v>346</v>
      </c>
      <c r="C73" s="32">
        <f t="shared" si="35"/>
        <v>0</v>
      </c>
      <c r="D73" s="32">
        <f t="shared" si="36"/>
        <v>0</v>
      </c>
      <c r="E73" s="31"/>
      <c r="F73" s="31"/>
      <c r="G73" s="31"/>
      <c r="H73" s="31"/>
      <c r="I73" s="31"/>
      <c r="J73" s="31"/>
      <c r="K73" s="31"/>
      <c r="L73" s="31"/>
      <c r="M73" s="31">
        <v>0</v>
      </c>
      <c r="N73" s="31">
        <v>0</v>
      </c>
      <c r="O73" s="31"/>
      <c r="P73" s="31"/>
      <c r="Q73" s="31"/>
      <c r="R73" s="31"/>
      <c r="V73" s="25">
        <f t="shared" si="33"/>
        <v>0</v>
      </c>
      <c r="W73" s="25">
        <f t="shared" si="34"/>
        <v>0</v>
      </c>
    </row>
    <row r="74" spans="1:23" ht="20.25" customHeight="1" outlineLevel="1">
      <c r="A74" s="41"/>
      <c r="B74" s="20" t="s">
        <v>275</v>
      </c>
      <c r="C74" s="32">
        <f t="shared" si="35"/>
        <v>0</v>
      </c>
      <c r="D74" s="32">
        <f t="shared" si="36"/>
        <v>0</v>
      </c>
      <c r="E74" s="31"/>
      <c r="F74" s="31"/>
      <c r="G74" s="31"/>
      <c r="H74" s="31"/>
      <c r="I74" s="31"/>
      <c r="J74" s="31"/>
      <c r="K74" s="31"/>
      <c r="L74" s="31"/>
      <c r="M74" s="31">
        <v>0</v>
      </c>
      <c r="N74" s="31">
        <v>0</v>
      </c>
      <c r="O74" s="31"/>
      <c r="P74" s="31"/>
      <c r="Q74" s="31"/>
      <c r="R74" s="31"/>
      <c r="V74" s="25">
        <f t="shared" si="33"/>
        <v>0</v>
      </c>
      <c r="W74" s="25">
        <f t="shared" si="34"/>
        <v>0</v>
      </c>
    </row>
    <row r="75" spans="1:23" ht="39.75" customHeight="1" outlineLevel="1">
      <c r="A75" s="41"/>
      <c r="B75" s="20" t="s">
        <v>276</v>
      </c>
      <c r="C75" s="32">
        <f t="shared" si="35"/>
        <v>0</v>
      </c>
      <c r="D75" s="32">
        <f t="shared" si="36"/>
        <v>0</v>
      </c>
      <c r="E75" s="31"/>
      <c r="F75" s="31"/>
      <c r="G75" s="31"/>
      <c r="H75" s="31"/>
      <c r="I75" s="31"/>
      <c r="J75" s="31"/>
      <c r="K75" s="31"/>
      <c r="L75" s="31"/>
      <c r="M75" s="31">
        <v>0</v>
      </c>
      <c r="N75" s="31">
        <v>0</v>
      </c>
      <c r="O75" s="31"/>
      <c r="P75" s="31"/>
      <c r="Q75" s="31"/>
      <c r="R75" s="31"/>
      <c r="V75" s="25">
        <f t="shared" si="33"/>
        <v>0</v>
      </c>
      <c r="W75" s="25">
        <f t="shared" si="34"/>
        <v>0</v>
      </c>
    </row>
    <row r="76" spans="1:23" ht="31.15" customHeight="1" outlineLevel="1">
      <c r="A76" s="41"/>
      <c r="B76" s="20" t="s">
        <v>277</v>
      </c>
      <c r="C76" s="32">
        <f t="shared" si="35"/>
        <v>0</v>
      </c>
      <c r="D76" s="32">
        <f t="shared" si="36"/>
        <v>0</v>
      </c>
      <c r="E76" s="31"/>
      <c r="F76" s="31"/>
      <c r="G76" s="31"/>
      <c r="H76" s="31"/>
      <c r="I76" s="31"/>
      <c r="J76" s="31"/>
      <c r="K76" s="31"/>
      <c r="L76" s="31"/>
      <c r="M76" s="31">
        <v>0</v>
      </c>
      <c r="N76" s="31">
        <v>0</v>
      </c>
      <c r="O76" s="31"/>
      <c r="P76" s="31"/>
      <c r="Q76" s="31"/>
      <c r="R76" s="31"/>
      <c r="V76" s="25">
        <f t="shared" si="33"/>
        <v>0</v>
      </c>
      <c r="W76" s="25">
        <f t="shared" si="34"/>
        <v>0</v>
      </c>
    </row>
    <row r="77" spans="1:23" ht="62.45" customHeight="1" outlineLevel="1">
      <c r="A77" s="41" t="s">
        <v>85</v>
      </c>
      <c r="B77" s="21" t="s">
        <v>368</v>
      </c>
      <c r="C77" s="32">
        <f t="shared" si="35"/>
        <v>0</v>
      </c>
      <c r="D77" s="32">
        <f t="shared" si="36"/>
        <v>0</v>
      </c>
      <c r="E77" s="31"/>
      <c r="F77" s="31"/>
      <c r="G77" s="31"/>
      <c r="H77" s="31"/>
      <c r="I77" s="31"/>
      <c r="J77" s="31"/>
      <c r="K77" s="31"/>
      <c r="L77" s="31"/>
      <c r="M77" s="31">
        <v>0</v>
      </c>
      <c r="N77" s="31">
        <v>0</v>
      </c>
      <c r="O77" s="31"/>
      <c r="P77" s="31"/>
      <c r="Q77" s="31"/>
      <c r="R77" s="31"/>
      <c r="V77" s="25">
        <f t="shared" si="33"/>
        <v>0</v>
      </c>
      <c r="W77" s="25">
        <f t="shared" si="34"/>
        <v>0</v>
      </c>
    </row>
    <row r="78" spans="1:23" ht="15.6" customHeight="1" outlineLevel="1">
      <c r="A78" s="41"/>
      <c r="B78" s="53" t="s">
        <v>35</v>
      </c>
      <c r="C78" s="53"/>
      <c r="D78" s="5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23" ht="15.6" customHeight="1" outlineLevel="1">
      <c r="A79" s="41"/>
      <c r="B79" s="20" t="s">
        <v>86</v>
      </c>
      <c r="C79" s="32">
        <f t="shared" ref="C79" si="37">SUM(E79,G79,I79,K79,M79,O79,Q79)</f>
        <v>0</v>
      </c>
      <c r="D79" s="32">
        <f t="shared" ref="D79" si="38">SUM(F79,H79,J79,L79,N79,P79,R79)</f>
        <v>0</v>
      </c>
      <c r="E79" s="31"/>
      <c r="F79" s="31"/>
      <c r="G79" s="31"/>
      <c r="H79" s="31"/>
      <c r="I79" s="31"/>
      <c r="J79" s="31"/>
      <c r="K79" s="31"/>
      <c r="L79" s="31"/>
      <c r="M79" s="31">
        <v>0</v>
      </c>
      <c r="N79" s="31">
        <v>0</v>
      </c>
      <c r="O79" s="31"/>
      <c r="P79" s="31"/>
      <c r="Q79" s="31"/>
      <c r="R79" s="31"/>
      <c r="V79" s="25">
        <f t="shared" ref="V79:W83" si="39">C79</f>
        <v>0</v>
      </c>
      <c r="W79" s="25">
        <f t="shared" si="39"/>
        <v>0</v>
      </c>
    </row>
    <row r="80" spans="1:23" ht="15.6" customHeight="1" outlineLevel="1">
      <c r="A80" s="41"/>
      <c r="B80" s="20" t="s">
        <v>87</v>
      </c>
      <c r="C80" s="32">
        <f t="shared" ref="C80:C83" si="40">SUM(E80,G80,I80,K80,M80,O80,Q80)</f>
        <v>0</v>
      </c>
      <c r="D80" s="32">
        <f t="shared" ref="D80:D83" si="41">SUM(F80,H80,J80,L80,N80,P80,R80)</f>
        <v>0</v>
      </c>
      <c r="E80" s="31"/>
      <c r="F80" s="31"/>
      <c r="G80" s="31"/>
      <c r="H80" s="31"/>
      <c r="I80" s="31"/>
      <c r="J80" s="31"/>
      <c r="K80" s="31"/>
      <c r="L80" s="31"/>
      <c r="M80" s="31">
        <v>0</v>
      </c>
      <c r="N80" s="31">
        <v>0</v>
      </c>
      <c r="O80" s="31"/>
      <c r="P80" s="31"/>
      <c r="Q80" s="31"/>
      <c r="R80" s="31"/>
      <c r="V80" s="25">
        <f t="shared" si="39"/>
        <v>0</v>
      </c>
      <c r="W80" s="25">
        <f t="shared" si="39"/>
        <v>0</v>
      </c>
    </row>
    <row r="81" spans="1:23" ht="15.6" customHeight="1" outlineLevel="1">
      <c r="A81" s="41"/>
      <c r="B81" s="20" t="s">
        <v>88</v>
      </c>
      <c r="C81" s="32">
        <f t="shared" si="40"/>
        <v>0</v>
      </c>
      <c r="D81" s="32">
        <f t="shared" si="41"/>
        <v>0</v>
      </c>
      <c r="E81" s="31"/>
      <c r="F81" s="31"/>
      <c r="G81" s="31"/>
      <c r="H81" s="31"/>
      <c r="I81" s="31"/>
      <c r="J81" s="31"/>
      <c r="K81" s="31"/>
      <c r="L81" s="31"/>
      <c r="M81" s="31">
        <v>0</v>
      </c>
      <c r="N81" s="31">
        <v>0</v>
      </c>
      <c r="O81" s="31"/>
      <c r="P81" s="31"/>
      <c r="Q81" s="31"/>
      <c r="R81" s="31"/>
      <c r="V81" s="25">
        <f t="shared" si="39"/>
        <v>0</v>
      </c>
      <c r="W81" s="25">
        <f t="shared" si="39"/>
        <v>0</v>
      </c>
    </row>
    <row r="82" spans="1:23" ht="62.45" customHeight="1" outlineLevel="1">
      <c r="A82" s="17" t="s">
        <v>89</v>
      </c>
      <c r="B82" s="21" t="s">
        <v>369</v>
      </c>
      <c r="C82" s="32">
        <f t="shared" si="40"/>
        <v>0</v>
      </c>
      <c r="D82" s="32">
        <f t="shared" si="41"/>
        <v>0</v>
      </c>
      <c r="E82" s="31"/>
      <c r="F82" s="31"/>
      <c r="G82" s="31"/>
      <c r="H82" s="31"/>
      <c r="I82" s="31"/>
      <c r="J82" s="31"/>
      <c r="K82" s="31"/>
      <c r="L82" s="31"/>
      <c r="M82" s="31">
        <v>0</v>
      </c>
      <c r="N82" s="31">
        <v>0</v>
      </c>
      <c r="O82" s="31"/>
      <c r="P82" s="31"/>
      <c r="Q82" s="31"/>
      <c r="R82" s="31"/>
      <c r="V82" s="25">
        <f t="shared" si="39"/>
        <v>0</v>
      </c>
      <c r="W82" s="25">
        <f t="shared" si="39"/>
        <v>0</v>
      </c>
    </row>
    <row r="83" spans="1:23" ht="46.9" customHeight="1" outlineLevel="1">
      <c r="A83" s="41" t="s">
        <v>90</v>
      </c>
      <c r="B83" s="21" t="s">
        <v>91</v>
      </c>
      <c r="C83" s="32">
        <f t="shared" si="40"/>
        <v>0</v>
      </c>
      <c r="D83" s="32">
        <f t="shared" si="41"/>
        <v>0</v>
      </c>
      <c r="E83" s="31"/>
      <c r="F83" s="31"/>
      <c r="G83" s="31"/>
      <c r="H83" s="31"/>
      <c r="I83" s="31"/>
      <c r="J83" s="31"/>
      <c r="K83" s="31"/>
      <c r="L83" s="31"/>
      <c r="M83" s="31">
        <v>0</v>
      </c>
      <c r="N83" s="31">
        <v>0</v>
      </c>
      <c r="O83" s="31"/>
      <c r="P83" s="31"/>
      <c r="Q83" s="31"/>
      <c r="R83" s="31"/>
      <c r="V83" s="25">
        <f t="shared" si="39"/>
        <v>0</v>
      </c>
      <c r="W83" s="25">
        <f t="shared" si="39"/>
        <v>0</v>
      </c>
    </row>
    <row r="84" spans="1:23" ht="15.6" customHeight="1" outlineLevel="1">
      <c r="A84" s="41"/>
      <c r="B84" s="53" t="s">
        <v>35</v>
      </c>
      <c r="C84" s="53"/>
      <c r="D84" s="5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23" ht="15.6" customHeight="1" outlineLevel="1">
      <c r="A85" s="41"/>
      <c r="B85" s="20" t="s">
        <v>86</v>
      </c>
      <c r="C85" s="32">
        <f t="shared" ref="C85" si="42">SUM(E85,G85,I85,K85,M85,O85,Q85)</f>
        <v>0</v>
      </c>
      <c r="D85" s="32">
        <f t="shared" ref="D85" si="43">SUM(F85,H85,J85,L85,N85,P85,R85)</f>
        <v>0</v>
      </c>
      <c r="E85" s="31"/>
      <c r="F85" s="31"/>
      <c r="G85" s="31"/>
      <c r="H85" s="31"/>
      <c r="I85" s="31"/>
      <c r="J85" s="31"/>
      <c r="K85" s="31"/>
      <c r="L85" s="31"/>
      <c r="M85" s="31">
        <v>0</v>
      </c>
      <c r="N85" s="31">
        <v>0</v>
      </c>
      <c r="O85" s="31"/>
      <c r="P85" s="31"/>
      <c r="Q85" s="31"/>
      <c r="R85" s="31"/>
      <c r="V85" s="25">
        <f t="shared" ref="V85:W89" si="44">C85</f>
        <v>0</v>
      </c>
      <c r="W85" s="25">
        <f t="shared" si="44"/>
        <v>0</v>
      </c>
    </row>
    <row r="86" spans="1:23" ht="15.6" customHeight="1" outlineLevel="1">
      <c r="A86" s="41"/>
      <c r="B86" s="20" t="s">
        <v>87</v>
      </c>
      <c r="C86" s="32">
        <f t="shared" ref="C86:C89" si="45">SUM(E86,G86,I86,K86,M86,O86,Q86)</f>
        <v>0</v>
      </c>
      <c r="D86" s="32">
        <f t="shared" ref="D86:D89" si="46">SUM(F86,H86,J86,L86,N86,P86,R86)</f>
        <v>0</v>
      </c>
      <c r="E86" s="31"/>
      <c r="F86" s="31"/>
      <c r="G86" s="31"/>
      <c r="H86" s="31"/>
      <c r="I86" s="31"/>
      <c r="J86" s="31"/>
      <c r="K86" s="31"/>
      <c r="L86" s="31"/>
      <c r="M86" s="31">
        <v>0</v>
      </c>
      <c r="N86" s="31">
        <v>0</v>
      </c>
      <c r="O86" s="31"/>
      <c r="P86" s="31"/>
      <c r="Q86" s="31"/>
      <c r="R86" s="31"/>
      <c r="V86" s="25">
        <f t="shared" si="44"/>
        <v>0</v>
      </c>
      <c r="W86" s="25">
        <f t="shared" si="44"/>
        <v>0</v>
      </c>
    </row>
    <row r="87" spans="1:23" ht="15.6" customHeight="1" outlineLevel="1">
      <c r="A87" s="41"/>
      <c r="B87" s="20" t="s">
        <v>88</v>
      </c>
      <c r="C87" s="32">
        <f t="shared" si="45"/>
        <v>0</v>
      </c>
      <c r="D87" s="32">
        <f t="shared" si="46"/>
        <v>0</v>
      </c>
      <c r="E87" s="31"/>
      <c r="F87" s="31"/>
      <c r="G87" s="31"/>
      <c r="H87" s="31"/>
      <c r="I87" s="31"/>
      <c r="J87" s="31"/>
      <c r="K87" s="31"/>
      <c r="L87" s="31"/>
      <c r="M87" s="31">
        <v>0</v>
      </c>
      <c r="N87" s="31">
        <v>0</v>
      </c>
      <c r="O87" s="31"/>
      <c r="P87" s="31"/>
      <c r="Q87" s="31"/>
      <c r="R87" s="31"/>
      <c r="V87" s="25">
        <f t="shared" si="44"/>
        <v>0</v>
      </c>
      <c r="W87" s="25">
        <f t="shared" si="44"/>
        <v>0</v>
      </c>
    </row>
    <row r="88" spans="1:23" ht="31.15" customHeight="1" outlineLevel="1">
      <c r="A88" s="41" t="s">
        <v>92</v>
      </c>
      <c r="B88" s="21" t="s">
        <v>36</v>
      </c>
      <c r="C88" s="32">
        <f t="shared" si="45"/>
        <v>0</v>
      </c>
      <c r="D88" s="32">
        <f t="shared" si="46"/>
        <v>0</v>
      </c>
      <c r="E88" s="31"/>
      <c r="F88" s="31"/>
      <c r="G88" s="31"/>
      <c r="H88" s="31"/>
      <c r="I88" s="31"/>
      <c r="J88" s="31"/>
      <c r="K88" s="31"/>
      <c r="L88" s="31"/>
      <c r="M88" s="31">
        <v>0</v>
      </c>
      <c r="N88" s="31">
        <v>0</v>
      </c>
      <c r="O88" s="31"/>
      <c r="P88" s="31"/>
      <c r="Q88" s="31"/>
      <c r="R88" s="31"/>
      <c r="V88" s="25">
        <f t="shared" si="44"/>
        <v>0</v>
      </c>
      <c r="W88" s="25">
        <f t="shared" si="44"/>
        <v>0</v>
      </c>
    </row>
    <row r="89" spans="1:23" ht="31.15" customHeight="1" outlineLevel="1">
      <c r="A89" s="41"/>
      <c r="B89" s="18" t="s">
        <v>347</v>
      </c>
      <c r="C89" s="32">
        <f t="shared" si="45"/>
        <v>0</v>
      </c>
      <c r="D89" s="32">
        <f t="shared" si="46"/>
        <v>0</v>
      </c>
      <c r="E89" s="31"/>
      <c r="F89" s="31"/>
      <c r="G89" s="31"/>
      <c r="H89" s="31"/>
      <c r="I89" s="31"/>
      <c r="J89" s="31"/>
      <c r="K89" s="31"/>
      <c r="L89" s="31"/>
      <c r="M89" s="31">
        <v>0</v>
      </c>
      <c r="N89" s="31">
        <v>0</v>
      </c>
      <c r="O89" s="31"/>
      <c r="P89" s="31"/>
      <c r="Q89" s="31"/>
      <c r="R89" s="31"/>
      <c r="V89" s="25">
        <f t="shared" si="44"/>
        <v>0</v>
      </c>
      <c r="W89" s="25">
        <f t="shared" si="44"/>
        <v>0</v>
      </c>
    </row>
    <row r="90" spans="1:23" ht="46.9" customHeight="1" outlineLevel="1">
      <c r="A90" s="17" t="s">
        <v>289</v>
      </c>
      <c r="B90" s="54" t="s">
        <v>93</v>
      </c>
      <c r="C90" s="54"/>
      <c r="D90" s="54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23" ht="46.9" customHeight="1" outlineLevel="1">
      <c r="A91" s="17" t="s">
        <v>94</v>
      </c>
      <c r="B91" s="21" t="s">
        <v>370</v>
      </c>
      <c r="C91" s="32">
        <f t="shared" ref="C91:C92" si="47">SUM(E91,G91,I91,K91,M91,O91,Q91)</f>
        <v>0</v>
      </c>
      <c r="D91" s="32">
        <f t="shared" ref="D91:D92" si="48">SUM(F91,H91,J91,L91,N91,P91,R91)</f>
        <v>0</v>
      </c>
      <c r="E91" s="31"/>
      <c r="F91" s="31"/>
      <c r="G91" s="31"/>
      <c r="H91" s="31"/>
      <c r="I91" s="31"/>
      <c r="J91" s="31"/>
      <c r="K91" s="31"/>
      <c r="L91" s="31"/>
      <c r="M91" s="31">
        <v>0</v>
      </c>
      <c r="N91" s="31">
        <v>0</v>
      </c>
      <c r="O91" s="31"/>
      <c r="P91" s="31"/>
      <c r="Q91" s="31"/>
      <c r="R91" s="31"/>
      <c r="V91" s="25">
        <f>C91</f>
        <v>0</v>
      </c>
      <c r="W91" s="25">
        <f>D91</f>
        <v>0</v>
      </c>
    </row>
    <row r="92" spans="1:23" ht="31.15" customHeight="1" outlineLevel="1">
      <c r="A92" s="41" t="s">
        <v>371</v>
      </c>
      <c r="B92" s="21" t="s">
        <v>95</v>
      </c>
      <c r="C92" s="32">
        <f t="shared" si="47"/>
        <v>0</v>
      </c>
      <c r="D92" s="32">
        <f t="shared" si="48"/>
        <v>0</v>
      </c>
      <c r="E92" s="31"/>
      <c r="F92" s="31"/>
      <c r="G92" s="31"/>
      <c r="H92" s="31"/>
      <c r="I92" s="31"/>
      <c r="J92" s="31"/>
      <c r="K92" s="31"/>
      <c r="L92" s="31"/>
      <c r="M92" s="31">
        <v>0</v>
      </c>
      <c r="N92" s="31">
        <v>0</v>
      </c>
      <c r="O92" s="31"/>
      <c r="P92" s="31"/>
      <c r="Q92" s="31"/>
      <c r="R92" s="31"/>
      <c r="V92" s="25">
        <f>C92</f>
        <v>0</v>
      </c>
      <c r="W92" s="25">
        <f>D92</f>
        <v>0</v>
      </c>
    </row>
    <row r="93" spans="1:23" ht="15.6" customHeight="1" outlineLevel="1">
      <c r="A93" s="41"/>
      <c r="B93" s="53" t="s">
        <v>23</v>
      </c>
      <c r="C93" s="53"/>
      <c r="D93" s="53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23" ht="46.9" customHeight="1" outlineLevel="1">
      <c r="A94" s="41"/>
      <c r="B94" s="36" t="s">
        <v>450</v>
      </c>
      <c r="C94" s="32">
        <f t="shared" ref="C94" si="49">SUM(E94,G94,I94,K94,M94,O94,Q94)</f>
        <v>0</v>
      </c>
      <c r="D94" s="32">
        <f t="shared" ref="D94" si="50">SUM(F94,H94,J94,L94,N94,P94,R94)</f>
        <v>0</v>
      </c>
      <c r="E94" s="31"/>
      <c r="F94" s="31"/>
      <c r="G94" s="31"/>
      <c r="H94" s="31"/>
      <c r="I94" s="31"/>
      <c r="J94" s="31"/>
      <c r="K94" s="31"/>
      <c r="L94" s="31"/>
      <c r="M94" s="31">
        <v>0</v>
      </c>
      <c r="N94" s="31">
        <v>0</v>
      </c>
      <c r="O94" s="31"/>
      <c r="P94" s="31"/>
      <c r="Q94" s="31"/>
      <c r="R94" s="31"/>
      <c r="V94" s="25">
        <f t="shared" ref="V94:W101" si="51">C94</f>
        <v>0</v>
      </c>
      <c r="W94" s="25">
        <f t="shared" si="51"/>
        <v>0</v>
      </c>
    </row>
    <row r="95" spans="1:23" ht="15.6" customHeight="1" outlineLevel="1">
      <c r="A95" s="41"/>
      <c r="B95" s="20" t="s">
        <v>24</v>
      </c>
      <c r="C95" s="32">
        <f t="shared" ref="C95:C101" si="52">SUM(E95,G95,I95,K95,M95,O95,Q95)</f>
        <v>0</v>
      </c>
      <c r="D95" s="32">
        <f t="shared" ref="D95:D101" si="53">SUM(F95,H95,J95,L95,N95,P95,R95)</f>
        <v>0</v>
      </c>
      <c r="E95" s="31"/>
      <c r="F95" s="31"/>
      <c r="G95" s="31"/>
      <c r="H95" s="31"/>
      <c r="I95" s="31"/>
      <c r="J95" s="31"/>
      <c r="K95" s="31"/>
      <c r="L95" s="31"/>
      <c r="M95" s="31">
        <v>0</v>
      </c>
      <c r="N95" s="31">
        <v>0</v>
      </c>
      <c r="O95" s="31"/>
      <c r="P95" s="31"/>
      <c r="Q95" s="31"/>
      <c r="R95" s="31"/>
      <c r="V95" s="25">
        <f t="shared" si="51"/>
        <v>0</v>
      </c>
      <c r="W95" s="25">
        <f t="shared" si="51"/>
        <v>0</v>
      </c>
    </row>
    <row r="96" spans="1:23" ht="31.15" customHeight="1" outlineLevel="1">
      <c r="A96" s="41"/>
      <c r="B96" s="3" t="s">
        <v>59</v>
      </c>
      <c r="C96" s="32">
        <f t="shared" si="52"/>
        <v>0</v>
      </c>
      <c r="D96" s="32">
        <f t="shared" si="53"/>
        <v>0</v>
      </c>
      <c r="E96" s="31"/>
      <c r="F96" s="31"/>
      <c r="G96" s="31"/>
      <c r="H96" s="31"/>
      <c r="I96" s="31"/>
      <c r="J96" s="31"/>
      <c r="K96" s="31"/>
      <c r="L96" s="31"/>
      <c r="M96" s="31">
        <v>0</v>
      </c>
      <c r="N96" s="31">
        <v>0</v>
      </c>
      <c r="O96" s="31"/>
      <c r="P96" s="31"/>
      <c r="Q96" s="31"/>
      <c r="R96" s="31"/>
      <c r="V96" s="25">
        <f t="shared" si="51"/>
        <v>0</v>
      </c>
      <c r="W96" s="25">
        <f t="shared" si="51"/>
        <v>0</v>
      </c>
    </row>
    <row r="97" spans="1:23" ht="62.45" customHeight="1" outlineLevel="1">
      <c r="A97" s="41"/>
      <c r="B97" s="20" t="s">
        <v>30</v>
      </c>
      <c r="C97" s="32">
        <f t="shared" si="52"/>
        <v>0</v>
      </c>
      <c r="D97" s="32">
        <f t="shared" si="53"/>
        <v>0</v>
      </c>
      <c r="E97" s="31"/>
      <c r="F97" s="31"/>
      <c r="G97" s="31"/>
      <c r="H97" s="31"/>
      <c r="I97" s="31"/>
      <c r="J97" s="31"/>
      <c r="K97" s="31"/>
      <c r="L97" s="31"/>
      <c r="M97" s="31">
        <v>0</v>
      </c>
      <c r="N97" s="31">
        <v>0</v>
      </c>
      <c r="O97" s="31"/>
      <c r="P97" s="31"/>
      <c r="Q97" s="31"/>
      <c r="R97" s="31"/>
      <c r="V97" s="25">
        <f t="shared" si="51"/>
        <v>0</v>
      </c>
      <c r="W97" s="25">
        <f t="shared" si="51"/>
        <v>0</v>
      </c>
    </row>
    <row r="98" spans="1:23" ht="15.6" customHeight="1" outlineLevel="1">
      <c r="A98" s="41"/>
      <c r="B98" s="20" t="s">
        <v>0</v>
      </c>
      <c r="C98" s="32">
        <f t="shared" si="52"/>
        <v>0</v>
      </c>
      <c r="D98" s="32">
        <f t="shared" si="53"/>
        <v>0</v>
      </c>
      <c r="E98" s="31"/>
      <c r="F98" s="31"/>
      <c r="G98" s="31"/>
      <c r="H98" s="31"/>
      <c r="I98" s="31"/>
      <c r="J98" s="31"/>
      <c r="K98" s="31"/>
      <c r="L98" s="31"/>
      <c r="M98" s="31">
        <v>0</v>
      </c>
      <c r="N98" s="31">
        <v>0</v>
      </c>
      <c r="O98" s="31"/>
      <c r="P98" s="31"/>
      <c r="Q98" s="31"/>
      <c r="R98" s="31"/>
      <c r="V98" s="25">
        <f t="shared" si="51"/>
        <v>0</v>
      </c>
      <c r="W98" s="25">
        <f t="shared" si="51"/>
        <v>0</v>
      </c>
    </row>
    <row r="99" spans="1:23" ht="15.6" customHeight="1" outlineLevel="1">
      <c r="A99" s="41"/>
      <c r="B99" s="20" t="s">
        <v>25</v>
      </c>
      <c r="C99" s="32">
        <f t="shared" si="52"/>
        <v>0</v>
      </c>
      <c r="D99" s="32">
        <f t="shared" si="53"/>
        <v>0</v>
      </c>
      <c r="E99" s="31"/>
      <c r="F99" s="31"/>
      <c r="G99" s="31"/>
      <c r="H99" s="31"/>
      <c r="I99" s="31"/>
      <c r="J99" s="31"/>
      <c r="K99" s="31"/>
      <c r="L99" s="31"/>
      <c r="M99" s="31">
        <v>0</v>
      </c>
      <c r="N99" s="31">
        <v>0</v>
      </c>
      <c r="O99" s="31"/>
      <c r="P99" s="31"/>
      <c r="Q99" s="31"/>
      <c r="R99" s="31"/>
      <c r="V99" s="25">
        <f t="shared" si="51"/>
        <v>0</v>
      </c>
      <c r="W99" s="25">
        <f t="shared" si="51"/>
        <v>0</v>
      </c>
    </row>
    <row r="100" spans="1:23" ht="46.9" customHeight="1" outlineLevel="1">
      <c r="A100" s="17" t="s">
        <v>96</v>
      </c>
      <c r="B100" s="21" t="s">
        <v>373</v>
      </c>
      <c r="C100" s="32">
        <f t="shared" si="52"/>
        <v>0</v>
      </c>
      <c r="D100" s="32">
        <f t="shared" si="53"/>
        <v>0</v>
      </c>
      <c r="E100" s="31"/>
      <c r="F100" s="31"/>
      <c r="G100" s="31"/>
      <c r="H100" s="31"/>
      <c r="I100" s="31"/>
      <c r="J100" s="31"/>
      <c r="K100" s="31"/>
      <c r="L100" s="31"/>
      <c r="M100" s="31">
        <v>0</v>
      </c>
      <c r="N100" s="31">
        <v>0</v>
      </c>
      <c r="O100" s="31"/>
      <c r="P100" s="31"/>
      <c r="Q100" s="31"/>
      <c r="R100" s="31"/>
      <c r="V100" s="25">
        <f t="shared" si="51"/>
        <v>0</v>
      </c>
      <c r="W100" s="25">
        <f t="shared" si="51"/>
        <v>0</v>
      </c>
    </row>
    <row r="101" spans="1:23" ht="46.9" customHeight="1" outlineLevel="1">
      <c r="A101" s="41" t="s">
        <v>97</v>
      </c>
      <c r="B101" s="21" t="s">
        <v>372</v>
      </c>
      <c r="C101" s="32">
        <f t="shared" si="52"/>
        <v>0</v>
      </c>
      <c r="D101" s="32">
        <f t="shared" si="53"/>
        <v>0</v>
      </c>
      <c r="E101" s="28">
        <f t="shared" ref="E101:R101" si="54">SUM(E103:E105)</f>
        <v>0</v>
      </c>
      <c r="F101" s="28">
        <f t="shared" si="54"/>
        <v>0</v>
      </c>
      <c r="G101" s="28">
        <f t="shared" si="54"/>
        <v>0</v>
      </c>
      <c r="H101" s="28">
        <f t="shared" si="54"/>
        <v>0</v>
      </c>
      <c r="I101" s="28">
        <f t="shared" si="54"/>
        <v>0</v>
      </c>
      <c r="J101" s="28">
        <f t="shared" si="54"/>
        <v>0</v>
      </c>
      <c r="K101" s="28">
        <f t="shared" si="54"/>
        <v>0</v>
      </c>
      <c r="L101" s="28">
        <f t="shared" si="54"/>
        <v>0</v>
      </c>
      <c r="M101" s="28">
        <f t="shared" si="54"/>
        <v>0</v>
      </c>
      <c r="N101" s="28">
        <f t="shared" si="54"/>
        <v>0</v>
      </c>
      <c r="O101" s="28">
        <f t="shared" si="54"/>
        <v>0</v>
      </c>
      <c r="P101" s="28">
        <f t="shared" si="54"/>
        <v>0</v>
      </c>
      <c r="Q101" s="28">
        <f t="shared" si="54"/>
        <v>0</v>
      </c>
      <c r="R101" s="28">
        <f t="shared" si="54"/>
        <v>0</v>
      </c>
      <c r="V101" s="25">
        <f t="shared" si="51"/>
        <v>0</v>
      </c>
      <c r="W101" s="25">
        <f t="shared" si="51"/>
        <v>0</v>
      </c>
    </row>
    <row r="102" spans="1:23" ht="15.6" customHeight="1" outlineLevel="1">
      <c r="A102" s="41"/>
      <c r="B102" s="53" t="s">
        <v>35</v>
      </c>
      <c r="C102" s="53"/>
      <c r="D102" s="53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23" ht="15.6" customHeight="1" outlineLevel="1">
      <c r="A103" s="41"/>
      <c r="B103" s="20" t="s">
        <v>86</v>
      </c>
      <c r="C103" s="32">
        <f t="shared" ref="C103" si="55">SUM(E103,G103,I103,K103,M103,O103,Q103)</f>
        <v>0</v>
      </c>
      <c r="D103" s="32">
        <f t="shared" ref="D103" si="56">SUM(F103,H103,J103,L103,N103,P103,R103)</f>
        <v>0</v>
      </c>
      <c r="E103" s="31"/>
      <c r="F103" s="31"/>
      <c r="G103" s="31"/>
      <c r="H103" s="31"/>
      <c r="I103" s="31"/>
      <c r="J103" s="31"/>
      <c r="K103" s="31"/>
      <c r="L103" s="31"/>
      <c r="M103" s="31">
        <v>0</v>
      </c>
      <c r="N103" s="31">
        <v>0</v>
      </c>
      <c r="O103" s="31"/>
      <c r="P103" s="31"/>
      <c r="Q103" s="31"/>
      <c r="R103" s="31"/>
      <c r="V103" s="25">
        <f t="shared" ref="V103:W107" si="57">C103</f>
        <v>0</v>
      </c>
      <c r="W103" s="25">
        <f t="shared" si="57"/>
        <v>0</v>
      </c>
    </row>
    <row r="104" spans="1:23" ht="15.6" customHeight="1" outlineLevel="1">
      <c r="A104" s="41"/>
      <c r="B104" s="20" t="s">
        <v>87</v>
      </c>
      <c r="C104" s="32">
        <f t="shared" ref="C104:C107" si="58">SUM(E104,G104,I104,K104,M104,O104,Q104)</f>
        <v>0</v>
      </c>
      <c r="D104" s="32">
        <f t="shared" ref="D104:D107" si="59">SUM(F104,H104,J104,L104,N104,P104,R104)</f>
        <v>0</v>
      </c>
      <c r="E104" s="31"/>
      <c r="F104" s="31"/>
      <c r="G104" s="31"/>
      <c r="H104" s="31"/>
      <c r="I104" s="31"/>
      <c r="J104" s="31"/>
      <c r="K104" s="31"/>
      <c r="L104" s="31"/>
      <c r="M104" s="31">
        <v>0</v>
      </c>
      <c r="N104" s="31">
        <v>0</v>
      </c>
      <c r="O104" s="31"/>
      <c r="P104" s="31"/>
      <c r="Q104" s="31"/>
      <c r="R104" s="31"/>
      <c r="V104" s="25">
        <f t="shared" si="57"/>
        <v>0</v>
      </c>
      <c r="W104" s="25">
        <f t="shared" si="57"/>
        <v>0</v>
      </c>
    </row>
    <row r="105" spans="1:23" ht="15.6" customHeight="1" outlineLevel="1">
      <c r="A105" s="41"/>
      <c r="B105" s="20" t="s">
        <v>88</v>
      </c>
      <c r="C105" s="32">
        <f t="shared" si="58"/>
        <v>0</v>
      </c>
      <c r="D105" s="32">
        <f t="shared" si="59"/>
        <v>0</v>
      </c>
      <c r="E105" s="31"/>
      <c r="F105" s="31"/>
      <c r="G105" s="31"/>
      <c r="H105" s="31"/>
      <c r="I105" s="31"/>
      <c r="J105" s="31"/>
      <c r="K105" s="31"/>
      <c r="L105" s="31"/>
      <c r="M105" s="31">
        <v>0</v>
      </c>
      <c r="N105" s="31">
        <v>0</v>
      </c>
      <c r="O105" s="31"/>
      <c r="P105" s="31"/>
      <c r="Q105" s="31"/>
      <c r="R105" s="31"/>
      <c r="V105" s="25">
        <f t="shared" si="57"/>
        <v>0</v>
      </c>
      <c r="W105" s="25">
        <f t="shared" si="57"/>
        <v>0</v>
      </c>
    </row>
    <row r="106" spans="1:23" ht="31.15" customHeight="1" outlineLevel="1">
      <c r="A106" s="17" t="s">
        <v>98</v>
      </c>
      <c r="B106" s="21" t="s">
        <v>99</v>
      </c>
      <c r="C106" s="32">
        <f t="shared" si="58"/>
        <v>0</v>
      </c>
      <c r="D106" s="32">
        <f t="shared" si="59"/>
        <v>0</v>
      </c>
      <c r="E106" s="31"/>
      <c r="F106" s="31"/>
      <c r="G106" s="31"/>
      <c r="H106" s="31"/>
      <c r="I106" s="31"/>
      <c r="J106" s="31"/>
      <c r="K106" s="31"/>
      <c r="L106" s="31"/>
      <c r="M106" s="31">
        <v>0</v>
      </c>
      <c r="N106" s="31">
        <v>0</v>
      </c>
      <c r="O106" s="31"/>
      <c r="P106" s="31"/>
      <c r="Q106" s="31"/>
      <c r="R106" s="31"/>
      <c r="V106" s="25">
        <f t="shared" si="57"/>
        <v>0</v>
      </c>
      <c r="W106" s="25">
        <f t="shared" si="57"/>
        <v>0</v>
      </c>
    </row>
    <row r="107" spans="1:23" ht="46.9" customHeight="1" outlineLevel="1">
      <c r="A107" s="41" t="s">
        <v>100</v>
      </c>
      <c r="B107" s="21" t="s">
        <v>91</v>
      </c>
      <c r="C107" s="32">
        <f t="shared" si="58"/>
        <v>0</v>
      </c>
      <c r="D107" s="32">
        <f t="shared" si="59"/>
        <v>0</v>
      </c>
      <c r="E107" s="28">
        <f t="shared" ref="E107:R107" si="60">SUM(E109:E111)</f>
        <v>0</v>
      </c>
      <c r="F107" s="28">
        <f t="shared" si="60"/>
        <v>0</v>
      </c>
      <c r="G107" s="28">
        <f t="shared" si="60"/>
        <v>0</v>
      </c>
      <c r="H107" s="28">
        <f t="shared" si="60"/>
        <v>0</v>
      </c>
      <c r="I107" s="28">
        <f t="shared" si="60"/>
        <v>0</v>
      </c>
      <c r="J107" s="28">
        <f t="shared" si="60"/>
        <v>0</v>
      </c>
      <c r="K107" s="28">
        <f t="shared" si="60"/>
        <v>0</v>
      </c>
      <c r="L107" s="28">
        <f t="shared" si="60"/>
        <v>0</v>
      </c>
      <c r="M107" s="28">
        <f t="shared" si="60"/>
        <v>0</v>
      </c>
      <c r="N107" s="28">
        <f t="shared" si="60"/>
        <v>0</v>
      </c>
      <c r="O107" s="28">
        <f t="shared" si="60"/>
        <v>0</v>
      </c>
      <c r="P107" s="28">
        <f t="shared" si="60"/>
        <v>0</v>
      </c>
      <c r="Q107" s="28">
        <f t="shared" si="60"/>
        <v>0</v>
      </c>
      <c r="R107" s="28">
        <f t="shared" si="60"/>
        <v>0</v>
      </c>
      <c r="V107" s="25">
        <f t="shared" si="57"/>
        <v>0</v>
      </c>
      <c r="W107" s="25">
        <f t="shared" si="57"/>
        <v>0</v>
      </c>
    </row>
    <row r="108" spans="1:23" ht="15.6" customHeight="1" outlineLevel="1">
      <c r="A108" s="41"/>
      <c r="B108" s="53" t="s">
        <v>35</v>
      </c>
      <c r="C108" s="53"/>
      <c r="D108" s="53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23" ht="15.6" customHeight="1" outlineLevel="1">
      <c r="A109" s="41"/>
      <c r="B109" s="20" t="s">
        <v>86</v>
      </c>
      <c r="C109" s="32">
        <f t="shared" ref="C109:C111" si="61">SUM(E109,G109,I109,K109,M109,O109,Q109)</f>
        <v>0</v>
      </c>
      <c r="D109" s="32">
        <f t="shared" ref="D109:D111" si="62">SUM(F109,H109,J109,L109,N109,P109,R109)</f>
        <v>0</v>
      </c>
      <c r="E109" s="31"/>
      <c r="F109" s="31"/>
      <c r="G109" s="31"/>
      <c r="H109" s="31"/>
      <c r="I109" s="31"/>
      <c r="J109" s="31"/>
      <c r="K109" s="31"/>
      <c r="L109" s="31"/>
      <c r="M109" s="31">
        <v>0</v>
      </c>
      <c r="N109" s="31">
        <v>0</v>
      </c>
      <c r="O109" s="31"/>
      <c r="P109" s="31"/>
      <c r="Q109" s="31"/>
      <c r="R109" s="31"/>
      <c r="V109" s="25">
        <f t="shared" ref="V109:W111" si="63">C109</f>
        <v>0</v>
      </c>
      <c r="W109" s="25">
        <f t="shared" si="63"/>
        <v>0</v>
      </c>
    </row>
    <row r="110" spans="1:23" ht="15.6" customHeight="1" outlineLevel="1">
      <c r="A110" s="41"/>
      <c r="B110" s="20" t="s">
        <v>87</v>
      </c>
      <c r="C110" s="32">
        <f t="shared" si="61"/>
        <v>0</v>
      </c>
      <c r="D110" s="32">
        <f t="shared" si="62"/>
        <v>0</v>
      </c>
      <c r="E110" s="31"/>
      <c r="F110" s="31"/>
      <c r="G110" s="31"/>
      <c r="H110" s="31"/>
      <c r="I110" s="31"/>
      <c r="J110" s="31"/>
      <c r="K110" s="31"/>
      <c r="L110" s="31"/>
      <c r="M110" s="31">
        <v>0</v>
      </c>
      <c r="N110" s="31">
        <v>0</v>
      </c>
      <c r="O110" s="31"/>
      <c r="P110" s="31"/>
      <c r="Q110" s="31"/>
      <c r="R110" s="31"/>
      <c r="V110" s="25">
        <f t="shared" si="63"/>
        <v>0</v>
      </c>
      <c r="W110" s="25">
        <f t="shared" si="63"/>
        <v>0</v>
      </c>
    </row>
    <row r="111" spans="1:23" ht="15.6" customHeight="1" outlineLevel="1">
      <c r="A111" s="41"/>
      <c r="B111" s="20" t="s">
        <v>88</v>
      </c>
      <c r="C111" s="32">
        <f t="shared" si="61"/>
        <v>0</v>
      </c>
      <c r="D111" s="32">
        <f t="shared" si="62"/>
        <v>0</v>
      </c>
      <c r="E111" s="31"/>
      <c r="F111" s="31"/>
      <c r="G111" s="31"/>
      <c r="H111" s="31"/>
      <c r="I111" s="31"/>
      <c r="J111" s="31"/>
      <c r="K111" s="31"/>
      <c r="L111" s="31"/>
      <c r="M111" s="31">
        <v>0</v>
      </c>
      <c r="N111" s="31">
        <v>0</v>
      </c>
      <c r="O111" s="31"/>
      <c r="P111" s="31"/>
      <c r="Q111" s="31"/>
      <c r="R111" s="31"/>
      <c r="V111" s="25">
        <f t="shared" si="63"/>
        <v>0</v>
      </c>
      <c r="W111" s="25">
        <f t="shared" si="63"/>
        <v>0</v>
      </c>
    </row>
    <row r="112" spans="1:23" ht="31.15" customHeight="1" outlineLevel="1">
      <c r="A112" s="17" t="s">
        <v>290</v>
      </c>
      <c r="B112" s="54" t="s">
        <v>101</v>
      </c>
      <c r="C112" s="54"/>
      <c r="D112" s="54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23" ht="31.15" customHeight="1" outlineLevel="1">
      <c r="A113" s="41" t="s">
        <v>102</v>
      </c>
      <c r="B113" s="21" t="s">
        <v>103</v>
      </c>
      <c r="C113" s="32">
        <f t="shared" ref="C113" si="64">SUM(E113,G113,I113,K113,M113,O113,Q113)</f>
        <v>0</v>
      </c>
      <c r="D113" s="32">
        <f t="shared" ref="D113" si="65">SUM(F113,H113,J113,L113,N113,P113,R113)</f>
        <v>0</v>
      </c>
      <c r="E113" s="31"/>
      <c r="F113" s="31"/>
      <c r="G113" s="31"/>
      <c r="H113" s="31"/>
      <c r="I113" s="31"/>
      <c r="J113" s="31"/>
      <c r="K113" s="31"/>
      <c r="L113" s="31"/>
      <c r="M113" s="31">
        <v>0</v>
      </c>
      <c r="N113" s="31">
        <v>0</v>
      </c>
      <c r="O113" s="31"/>
      <c r="P113" s="31"/>
      <c r="Q113" s="31"/>
      <c r="R113" s="31"/>
      <c r="V113" s="25">
        <f>C113</f>
        <v>0</v>
      </c>
      <c r="W113" s="25">
        <f>D113</f>
        <v>0</v>
      </c>
    </row>
    <row r="114" spans="1:23" ht="15.6" customHeight="1" outlineLevel="1">
      <c r="A114" s="41"/>
      <c r="B114" s="53" t="s">
        <v>23</v>
      </c>
      <c r="C114" s="53"/>
      <c r="D114" s="53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23" ht="46.9" customHeight="1" outlineLevel="1">
      <c r="A115" s="41"/>
      <c r="B115" s="36" t="s">
        <v>450</v>
      </c>
      <c r="C115" s="32">
        <f t="shared" ref="C115" si="66">SUM(E115,G115,I115,K115,M115,O115,Q115)</f>
        <v>0</v>
      </c>
      <c r="D115" s="32">
        <f t="shared" ref="D115" si="67">SUM(F115,H115,J115,L115,N115,P115,R115)</f>
        <v>0</v>
      </c>
      <c r="E115" s="31"/>
      <c r="F115" s="31"/>
      <c r="G115" s="31"/>
      <c r="H115" s="31"/>
      <c r="I115" s="31"/>
      <c r="J115" s="31"/>
      <c r="K115" s="31"/>
      <c r="L115" s="31"/>
      <c r="M115" s="31">
        <v>0</v>
      </c>
      <c r="N115" s="31">
        <v>0</v>
      </c>
      <c r="O115" s="31"/>
      <c r="P115" s="31"/>
      <c r="Q115" s="31"/>
      <c r="R115" s="31"/>
      <c r="V115" s="25">
        <f t="shared" ref="V115:W122" si="68">C115</f>
        <v>0</v>
      </c>
      <c r="W115" s="25">
        <f t="shared" si="68"/>
        <v>0</v>
      </c>
    </row>
    <row r="116" spans="1:23" ht="15.6" customHeight="1" outlineLevel="1">
      <c r="A116" s="41"/>
      <c r="B116" s="20" t="s">
        <v>24</v>
      </c>
      <c r="C116" s="32">
        <f t="shared" ref="C116:C122" si="69">SUM(E116,G116,I116,K116,M116,O116,Q116)</f>
        <v>0</v>
      </c>
      <c r="D116" s="32">
        <f t="shared" ref="D116:D122" si="70">SUM(F116,H116,J116,L116,N116,P116,R116)</f>
        <v>0</v>
      </c>
      <c r="E116" s="31"/>
      <c r="F116" s="31"/>
      <c r="G116" s="31"/>
      <c r="H116" s="31"/>
      <c r="I116" s="31"/>
      <c r="J116" s="31"/>
      <c r="K116" s="31"/>
      <c r="L116" s="31"/>
      <c r="M116" s="31">
        <v>0</v>
      </c>
      <c r="N116" s="31">
        <v>0</v>
      </c>
      <c r="O116" s="31"/>
      <c r="P116" s="31"/>
      <c r="Q116" s="31"/>
      <c r="R116" s="31"/>
      <c r="V116" s="25">
        <f t="shared" si="68"/>
        <v>0</v>
      </c>
      <c r="W116" s="25">
        <f t="shared" si="68"/>
        <v>0</v>
      </c>
    </row>
    <row r="117" spans="1:23" ht="31.15" customHeight="1" outlineLevel="1">
      <c r="A117" s="41"/>
      <c r="B117" s="3" t="s">
        <v>59</v>
      </c>
      <c r="C117" s="32">
        <f t="shared" si="69"/>
        <v>0</v>
      </c>
      <c r="D117" s="32">
        <f t="shared" si="70"/>
        <v>0</v>
      </c>
      <c r="E117" s="31"/>
      <c r="F117" s="31"/>
      <c r="G117" s="31"/>
      <c r="H117" s="31"/>
      <c r="I117" s="31"/>
      <c r="J117" s="31"/>
      <c r="K117" s="31"/>
      <c r="L117" s="31"/>
      <c r="M117" s="31">
        <v>0</v>
      </c>
      <c r="N117" s="31">
        <v>0</v>
      </c>
      <c r="O117" s="31"/>
      <c r="P117" s="31"/>
      <c r="Q117" s="31"/>
      <c r="R117" s="31"/>
      <c r="V117" s="25">
        <f t="shared" si="68"/>
        <v>0</v>
      </c>
      <c r="W117" s="25">
        <f t="shared" si="68"/>
        <v>0</v>
      </c>
    </row>
    <row r="118" spans="1:23" ht="51.75" customHeight="1" outlineLevel="1">
      <c r="A118" s="41"/>
      <c r="B118" s="20" t="s">
        <v>30</v>
      </c>
      <c r="C118" s="32">
        <f t="shared" si="69"/>
        <v>0</v>
      </c>
      <c r="D118" s="32">
        <f t="shared" si="70"/>
        <v>0</v>
      </c>
      <c r="E118" s="31"/>
      <c r="F118" s="31"/>
      <c r="G118" s="31"/>
      <c r="H118" s="31"/>
      <c r="I118" s="31"/>
      <c r="J118" s="31"/>
      <c r="K118" s="31"/>
      <c r="L118" s="31"/>
      <c r="M118" s="31">
        <v>0</v>
      </c>
      <c r="N118" s="31">
        <v>0</v>
      </c>
      <c r="O118" s="31"/>
      <c r="P118" s="31"/>
      <c r="Q118" s="31"/>
      <c r="R118" s="31"/>
      <c r="V118" s="25">
        <f t="shared" si="68"/>
        <v>0</v>
      </c>
      <c r="W118" s="25">
        <f t="shared" si="68"/>
        <v>0</v>
      </c>
    </row>
    <row r="119" spans="1:23" ht="15.6" customHeight="1" outlineLevel="1">
      <c r="A119" s="41"/>
      <c r="B119" s="20" t="s">
        <v>0</v>
      </c>
      <c r="C119" s="32">
        <f t="shared" si="69"/>
        <v>0</v>
      </c>
      <c r="D119" s="32">
        <f t="shared" si="70"/>
        <v>0</v>
      </c>
      <c r="E119" s="31"/>
      <c r="F119" s="31"/>
      <c r="G119" s="31"/>
      <c r="H119" s="31"/>
      <c r="I119" s="31"/>
      <c r="J119" s="31"/>
      <c r="K119" s="31"/>
      <c r="L119" s="31"/>
      <c r="M119" s="31">
        <v>0</v>
      </c>
      <c r="N119" s="31">
        <v>0</v>
      </c>
      <c r="O119" s="31"/>
      <c r="P119" s="31"/>
      <c r="Q119" s="31"/>
      <c r="R119" s="31"/>
      <c r="V119" s="25">
        <f t="shared" si="68"/>
        <v>0</v>
      </c>
      <c r="W119" s="25">
        <f t="shared" si="68"/>
        <v>0</v>
      </c>
    </row>
    <row r="120" spans="1:23" ht="15.6" customHeight="1" outlineLevel="1">
      <c r="A120" s="41"/>
      <c r="B120" s="20" t="s">
        <v>25</v>
      </c>
      <c r="C120" s="32">
        <f t="shared" si="69"/>
        <v>0</v>
      </c>
      <c r="D120" s="32">
        <f t="shared" si="70"/>
        <v>0</v>
      </c>
      <c r="E120" s="31"/>
      <c r="F120" s="31"/>
      <c r="G120" s="31"/>
      <c r="H120" s="31"/>
      <c r="I120" s="31"/>
      <c r="J120" s="31"/>
      <c r="K120" s="31"/>
      <c r="L120" s="31"/>
      <c r="M120" s="31">
        <v>0</v>
      </c>
      <c r="N120" s="31">
        <v>0</v>
      </c>
      <c r="O120" s="31"/>
      <c r="P120" s="31"/>
      <c r="Q120" s="31"/>
      <c r="R120" s="31"/>
      <c r="V120" s="25">
        <f t="shared" si="68"/>
        <v>0</v>
      </c>
      <c r="W120" s="25">
        <f t="shared" si="68"/>
        <v>0</v>
      </c>
    </row>
    <row r="121" spans="1:23" ht="62.45" customHeight="1" outlineLevel="1">
      <c r="A121" s="17" t="s">
        <v>104</v>
      </c>
      <c r="B121" s="21" t="s">
        <v>374</v>
      </c>
      <c r="C121" s="32">
        <f t="shared" si="69"/>
        <v>0</v>
      </c>
      <c r="D121" s="32">
        <f t="shared" si="70"/>
        <v>0</v>
      </c>
      <c r="E121" s="31"/>
      <c r="F121" s="31"/>
      <c r="G121" s="31"/>
      <c r="H121" s="31"/>
      <c r="I121" s="31"/>
      <c r="J121" s="31"/>
      <c r="K121" s="31"/>
      <c r="L121" s="31"/>
      <c r="M121" s="31">
        <v>0</v>
      </c>
      <c r="N121" s="31">
        <v>0</v>
      </c>
      <c r="O121" s="31"/>
      <c r="P121" s="31"/>
      <c r="Q121" s="31"/>
      <c r="R121" s="31"/>
      <c r="V121" s="25">
        <f t="shared" si="68"/>
        <v>0</v>
      </c>
      <c r="W121" s="25">
        <f t="shared" si="68"/>
        <v>0</v>
      </c>
    </row>
    <row r="122" spans="1:23" ht="46.9" customHeight="1" outlineLevel="1">
      <c r="A122" s="41" t="s">
        <v>105</v>
      </c>
      <c r="B122" s="21" t="s">
        <v>372</v>
      </c>
      <c r="C122" s="32">
        <f t="shared" si="69"/>
        <v>0</v>
      </c>
      <c r="D122" s="32">
        <f t="shared" si="70"/>
        <v>0</v>
      </c>
      <c r="E122" s="28">
        <f t="shared" ref="E122:R122" si="71">SUM(E124:E126)</f>
        <v>0</v>
      </c>
      <c r="F122" s="28">
        <f t="shared" si="71"/>
        <v>0</v>
      </c>
      <c r="G122" s="28">
        <f t="shared" si="71"/>
        <v>0</v>
      </c>
      <c r="H122" s="28">
        <f t="shared" si="71"/>
        <v>0</v>
      </c>
      <c r="I122" s="28">
        <f t="shared" si="71"/>
        <v>0</v>
      </c>
      <c r="J122" s="28">
        <f t="shared" si="71"/>
        <v>0</v>
      </c>
      <c r="K122" s="28">
        <f t="shared" si="71"/>
        <v>0</v>
      </c>
      <c r="L122" s="28">
        <f t="shared" si="71"/>
        <v>0</v>
      </c>
      <c r="M122" s="28">
        <f t="shared" si="71"/>
        <v>0</v>
      </c>
      <c r="N122" s="28">
        <f t="shared" si="71"/>
        <v>0</v>
      </c>
      <c r="O122" s="28">
        <f t="shared" si="71"/>
        <v>0</v>
      </c>
      <c r="P122" s="28">
        <f t="shared" si="71"/>
        <v>0</v>
      </c>
      <c r="Q122" s="28">
        <f t="shared" si="71"/>
        <v>0</v>
      </c>
      <c r="R122" s="28">
        <f t="shared" si="71"/>
        <v>0</v>
      </c>
      <c r="V122" s="25">
        <f t="shared" si="68"/>
        <v>0</v>
      </c>
      <c r="W122" s="25">
        <f t="shared" si="68"/>
        <v>0</v>
      </c>
    </row>
    <row r="123" spans="1:23" ht="15.6" customHeight="1" outlineLevel="1">
      <c r="A123" s="41"/>
      <c r="B123" s="53" t="s">
        <v>35</v>
      </c>
      <c r="C123" s="53"/>
      <c r="D123" s="5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23" ht="15.6" customHeight="1" outlineLevel="1">
      <c r="A124" s="41"/>
      <c r="B124" s="20" t="s">
        <v>86</v>
      </c>
      <c r="C124" s="32">
        <f t="shared" ref="C124" si="72">SUM(E124,G124,I124,K124,M124,O124,Q124)</f>
        <v>0</v>
      </c>
      <c r="D124" s="32">
        <f t="shared" ref="D124" si="73">SUM(F124,H124,J124,L124,N124,P124,R124)</f>
        <v>0</v>
      </c>
      <c r="E124" s="31"/>
      <c r="F124" s="31"/>
      <c r="G124" s="31"/>
      <c r="H124" s="31"/>
      <c r="I124" s="31"/>
      <c r="J124" s="31"/>
      <c r="K124" s="31"/>
      <c r="L124" s="31"/>
      <c r="M124" s="31">
        <v>0</v>
      </c>
      <c r="N124" s="31">
        <v>0</v>
      </c>
      <c r="O124" s="31"/>
      <c r="P124" s="31"/>
      <c r="Q124" s="31"/>
      <c r="R124" s="31"/>
      <c r="V124" s="25">
        <f t="shared" ref="V124:W128" si="74">C124</f>
        <v>0</v>
      </c>
      <c r="W124" s="25">
        <f t="shared" si="74"/>
        <v>0</v>
      </c>
    </row>
    <row r="125" spans="1:23" ht="15.6" customHeight="1" outlineLevel="1">
      <c r="A125" s="41"/>
      <c r="B125" s="20" t="s">
        <v>87</v>
      </c>
      <c r="C125" s="32">
        <f t="shared" ref="C125:C128" si="75">SUM(E125,G125,I125,K125,M125,O125,Q125)</f>
        <v>0</v>
      </c>
      <c r="D125" s="32">
        <f t="shared" ref="D125:D128" si="76">SUM(F125,H125,J125,L125,N125,P125,R125)</f>
        <v>0</v>
      </c>
      <c r="E125" s="31"/>
      <c r="F125" s="31"/>
      <c r="G125" s="31"/>
      <c r="H125" s="31"/>
      <c r="I125" s="31"/>
      <c r="J125" s="31"/>
      <c r="K125" s="31"/>
      <c r="L125" s="31"/>
      <c r="M125" s="31">
        <v>0</v>
      </c>
      <c r="N125" s="31">
        <v>0</v>
      </c>
      <c r="O125" s="31"/>
      <c r="P125" s="31"/>
      <c r="Q125" s="31"/>
      <c r="R125" s="31"/>
      <c r="V125" s="25">
        <f t="shared" si="74"/>
        <v>0</v>
      </c>
      <c r="W125" s="25">
        <f t="shared" si="74"/>
        <v>0</v>
      </c>
    </row>
    <row r="126" spans="1:23" ht="15.6" customHeight="1" outlineLevel="1">
      <c r="A126" s="41"/>
      <c r="B126" s="20" t="s">
        <v>88</v>
      </c>
      <c r="C126" s="32">
        <f t="shared" si="75"/>
        <v>0</v>
      </c>
      <c r="D126" s="32">
        <f t="shared" si="76"/>
        <v>0</v>
      </c>
      <c r="E126" s="31"/>
      <c r="F126" s="31"/>
      <c r="G126" s="31"/>
      <c r="H126" s="31"/>
      <c r="I126" s="31"/>
      <c r="J126" s="31"/>
      <c r="K126" s="31"/>
      <c r="L126" s="31"/>
      <c r="M126" s="31">
        <v>0</v>
      </c>
      <c r="N126" s="31">
        <v>0</v>
      </c>
      <c r="O126" s="31"/>
      <c r="P126" s="31"/>
      <c r="Q126" s="31"/>
      <c r="R126" s="31"/>
      <c r="V126" s="25">
        <f t="shared" si="74"/>
        <v>0</v>
      </c>
      <c r="W126" s="25">
        <f t="shared" si="74"/>
        <v>0</v>
      </c>
    </row>
    <row r="127" spans="1:23" ht="31.15" customHeight="1" outlineLevel="1">
      <c r="A127" s="17" t="s">
        <v>106</v>
      </c>
      <c r="B127" s="21" t="s">
        <v>99</v>
      </c>
      <c r="C127" s="32">
        <f t="shared" si="75"/>
        <v>0</v>
      </c>
      <c r="D127" s="32">
        <f t="shared" si="76"/>
        <v>0</v>
      </c>
      <c r="E127" s="31"/>
      <c r="F127" s="31"/>
      <c r="G127" s="31"/>
      <c r="H127" s="31"/>
      <c r="I127" s="31"/>
      <c r="J127" s="31"/>
      <c r="K127" s="31"/>
      <c r="L127" s="31"/>
      <c r="M127" s="31">
        <v>0</v>
      </c>
      <c r="N127" s="31">
        <v>0</v>
      </c>
      <c r="O127" s="31"/>
      <c r="P127" s="31"/>
      <c r="Q127" s="31"/>
      <c r="R127" s="31"/>
      <c r="V127" s="25">
        <f t="shared" si="74"/>
        <v>0</v>
      </c>
      <c r="W127" s="25">
        <f t="shared" si="74"/>
        <v>0</v>
      </c>
    </row>
    <row r="128" spans="1:23" ht="46.9" customHeight="1" outlineLevel="1">
      <c r="A128" s="41" t="s">
        <v>107</v>
      </c>
      <c r="B128" s="21" t="s">
        <v>91</v>
      </c>
      <c r="C128" s="32">
        <f t="shared" si="75"/>
        <v>0</v>
      </c>
      <c r="D128" s="32">
        <f t="shared" si="76"/>
        <v>0</v>
      </c>
      <c r="E128" s="28">
        <f t="shared" ref="E128:R128" si="77">SUM(E130:E132)</f>
        <v>0</v>
      </c>
      <c r="F128" s="28">
        <f t="shared" si="77"/>
        <v>0</v>
      </c>
      <c r="G128" s="28">
        <f t="shared" si="77"/>
        <v>0</v>
      </c>
      <c r="H128" s="28">
        <f t="shared" si="77"/>
        <v>0</v>
      </c>
      <c r="I128" s="28">
        <f t="shared" si="77"/>
        <v>0</v>
      </c>
      <c r="J128" s="28">
        <f t="shared" si="77"/>
        <v>0</v>
      </c>
      <c r="K128" s="28">
        <f t="shared" si="77"/>
        <v>0</v>
      </c>
      <c r="L128" s="28">
        <f t="shared" si="77"/>
        <v>0</v>
      </c>
      <c r="M128" s="28">
        <f t="shared" si="77"/>
        <v>0</v>
      </c>
      <c r="N128" s="28">
        <f t="shared" si="77"/>
        <v>0</v>
      </c>
      <c r="O128" s="28">
        <f t="shared" si="77"/>
        <v>0</v>
      </c>
      <c r="P128" s="28">
        <f t="shared" si="77"/>
        <v>0</v>
      </c>
      <c r="Q128" s="28">
        <f t="shared" si="77"/>
        <v>0</v>
      </c>
      <c r="R128" s="28">
        <f t="shared" si="77"/>
        <v>0</v>
      </c>
      <c r="V128" s="25">
        <f t="shared" si="74"/>
        <v>0</v>
      </c>
      <c r="W128" s="25">
        <f t="shared" si="74"/>
        <v>0</v>
      </c>
    </row>
    <row r="129" spans="1:23" ht="15.6" customHeight="1" outlineLevel="1">
      <c r="A129" s="41"/>
      <c r="B129" s="53" t="s">
        <v>35</v>
      </c>
      <c r="C129" s="53"/>
      <c r="D129" s="53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23" ht="15.6" customHeight="1" outlineLevel="1">
      <c r="A130" s="41"/>
      <c r="B130" s="20" t="s">
        <v>86</v>
      </c>
      <c r="C130" s="32">
        <f t="shared" ref="C130:C132" si="78">SUM(E130,G130,I130,K130,M130,O130,Q130)</f>
        <v>0</v>
      </c>
      <c r="D130" s="32">
        <f t="shared" ref="D130:D132" si="79">SUM(F130,H130,J130,L130,N130,P130,R130)</f>
        <v>0</v>
      </c>
      <c r="E130" s="31"/>
      <c r="F130" s="31"/>
      <c r="G130" s="31"/>
      <c r="H130" s="31"/>
      <c r="I130" s="31"/>
      <c r="J130" s="31"/>
      <c r="K130" s="31"/>
      <c r="L130" s="31"/>
      <c r="M130" s="31">
        <v>0</v>
      </c>
      <c r="N130" s="31">
        <v>0</v>
      </c>
      <c r="O130" s="31"/>
      <c r="P130" s="31"/>
      <c r="Q130" s="31"/>
      <c r="R130" s="31"/>
      <c r="V130" s="25">
        <f t="shared" ref="V130:W132" si="80">C130</f>
        <v>0</v>
      </c>
      <c r="W130" s="25">
        <f t="shared" si="80"/>
        <v>0</v>
      </c>
    </row>
    <row r="131" spans="1:23" ht="15.6" customHeight="1" outlineLevel="1">
      <c r="A131" s="41"/>
      <c r="B131" s="20" t="s">
        <v>87</v>
      </c>
      <c r="C131" s="32">
        <f t="shared" si="78"/>
        <v>0</v>
      </c>
      <c r="D131" s="32">
        <f t="shared" si="79"/>
        <v>0</v>
      </c>
      <c r="E131" s="31"/>
      <c r="F131" s="31"/>
      <c r="G131" s="31"/>
      <c r="H131" s="31"/>
      <c r="I131" s="31"/>
      <c r="J131" s="31"/>
      <c r="K131" s="31"/>
      <c r="L131" s="31"/>
      <c r="M131" s="31">
        <v>0</v>
      </c>
      <c r="N131" s="31">
        <v>0</v>
      </c>
      <c r="O131" s="31"/>
      <c r="P131" s="31"/>
      <c r="Q131" s="31"/>
      <c r="R131" s="31"/>
      <c r="V131" s="25">
        <f t="shared" si="80"/>
        <v>0</v>
      </c>
      <c r="W131" s="25">
        <f t="shared" si="80"/>
        <v>0</v>
      </c>
    </row>
    <row r="132" spans="1:23" ht="15.6" customHeight="1" outlineLevel="1">
      <c r="A132" s="41"/>
      <c r="B132" s="20" t="s">
        <v>88</v>
      </c>
      <c r="C132" s="32">
        <f t="shared" si="78"/>
        <v>0</v>
      </c>
      <c r="D132" s="32">
        <f t="shared" si="79"/>
        <v>0</v>
      </c>
      <c r="E132" s="31"/>
      <c r="F132" s="31"/>
      <c r="G132" s="31"/>
      <c r="H132" s="31"/>
      <c r="I132" s="31"/>
      <c r="J132" s="31"/>
      <c r="K132" s="31"/>
      <c r="L132" s="31"/>
      <c r="M132" s="31">
        <v>0</v>
      </c>
      <c r="N132" s="31">
        <v>0</v>
      </c>
      <c r="O132" s="31"/>
      <c r="P132" s="31"/>
      <c r="Q132" s="31"/>
      <c r="R132" s="31"/>
      <c r="V132" s="25">
        <f t="shared" si="80"/>
        <v>0</v>
      </c>
      <c r="W132" s="25">
        <f t="shared" si="80"/>
        <v>0</v>
      </c>
    </row>
    <row r="133" spans="1:23" ht="46.9" customHeight="1" outlineLevel="1">
      <c r="A133" s="17" t="s">
        <v>291</v>
      </c>
      <c r="B133" s="21" t="s">
        <v>444</v>
      </c>
      <c r="C133" s="23"/>
      <c r="D133" s="23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23" ht="46.9" customHeight="1" outlineLevel="1">
      <c r="A134" s="41" t="s">
        <v>108</v>
      </c>
      <c r="B134" s="21" t="s">
        <v>109</v>
      </c>
      <c r="C134" s="32">
        <f t="shared" ref="C134" si="81">SUM(E134,G134,I134,K134,M134,O134,Q134)</f>
        <v>0</v>
      </c>
      <c r="D134" s="32">
        <f t="shared" ref="D134" si="82">SUM(F134,H134,J134,L134,N134,P134,R134)</f>
        <v>0</v>
      </c>
      <c r="E134" s="31"/>
      <c r="F134" s="31"/>
      <c r="G134" s="31"/>
      <c r="H134" s="31"/>
      <c r="I134" s="31"/>
      <c r="J134" s="31"/>
      <c r="K134" s="31"/>
      <c r="L134" s="31"/>
      <c r="M134" s="31">
        <v>0</v>
      </c>
      <c r="N134" s="31">
        <v>0</v>
      </c>
      <c r="O134" s="31"/>
      <c r="P134" s="31"/>
      <c r="Q134" s="31"/>
      <c r="R134" s="31"/>
      <c r="V134" s="25">
        <f>C134</f>
        <v>0</v>
      </c>
      <c r="W134" s="25">
        <f>D134</f>
        <v>0</v>
      </c>
    </row>
    <row r="135" spans="1:23" ht="15.6" customHeight="1" outlineLevel="1">
      <c r="A135" s="41"/>
      <c r="B135" s="53" t="s">
        <v>23</v>
      </c>
      <c r="C135" s="53"/>
      <c r="D135" s="53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23" ht="51.75" customHeight="1" outlineLevel="1">
      <c r="A136" s="41"/>
      <c r="B136" s="36" t="s">
        <v>449</v>
      </c>
      <c r="C136" s="32">
        <f t="shared" ref="C136" si="83">SUM(E136,G136,I136,K136,M136,O136,Q136)</f>
        <v>0</v>
      </c>
      <c r="D136" s="32">
        <f t="shared" ref="D136" si="84">SUM(F136,H136,J136,L136,N136,P136,R136)</f>
        <v>0</v>
      </c>
      <c r="E136" s="31"/>
      <c r="F136" s="31"/>
      <c r="G136" s="31"/>
      <c r="H136" s="31"/>
      <c r="I136" s="31"/>
      <c r="J136" s="31"/>
      <c r="K136" s="31"/>
      <c r="L136" s="31"/>
      <c r="M136" s="31">
        <v>0</v>
      </c>
      <c r="N136" s="31">
        <v>0</v>
      </c>
      <c r="O136" s="31"/>
      <c r="P136" s="31"/>
      <c r="Q136" s="31"/>
      <c r="R136" s="31"/>
      <c r="V136" s="25">
        <f t="shared" ref="V136:W143" si="85">C136</f>
        <v>0</v>
      </c>
      <c r="W136" s="25">
        <f t="shared" si="85"/>
        <v>0</v>
      </c>
    </row>
    <row r="137" spans="1:23" ht="15.6" customHeight="1" outlineLevel="1">
      <c r="A137" s="41"/>
      <c r="B137" s="20" t="s">
        <v>24</v>
      </c>
      <c r="C137" s="32">
        <f t="shared" ref="C137:C143" si="86">SUM(E137,G137,I137,K137,M137,O137,Q137)</f>
        <v>0</v>
      </c>
      <c r="D137" s="32">
        <f t="shared" ref="D137:D143" si="87">SUM(F137,H137,J137,L137,N137,P137,R137)</f>
        <v>0</v>
      </c>
      <c r="E137" s="31"/>
      <c r="F137" s="31"/>
      <c r="G137" s="31"/>
      <c r="H137" s="31"/>
      <c r="I137" s="31"/>
      <c r="J137" s="31"/>
      <c r="K137" s="31"/>
      <c r="L137" s="31"/>
      <c r="M137" s="31">
        <v>0</v>
      </c>
      <c r="N137" s="31">
        <v>0</v>
      </c>
      <c r="O137" s="31"/>
      <c r="P137" s="31"/>
      <c r="Q137" s="31"/>
      <c r="R137" s="31"/>
      <c r="V137" s="25">
        <f t="shared" si="85"/>
        <v>0</v>
      </c>
      <c r="W137" s="25">
        <f t="shared" si="85"/>
        <v>0</v>
      </c>
    </row>
    <row r="138" spans="1:23" ht="31.15" customHeight="1" outlineLevel="1">
      <c r="A138" s="41"/>
      <c r="B138" s="3" t="s">
        <v>59</v>
      </c>
      <c r="C138" s="32">
        <f t="shared" si="86"/>
        <v>0</v>
      </c>
      <c r="D138" s="32">
        <f t="shared" si="87"/>
        <v>0</v>
      </c>
      <c r="E138" s="31"/>
      <c r="F138" s="31"/>
      <c r="G138" s="31"/>
      <c r="H138" s="31"/>
      <c r="I138" s="31"/>
      <c r="J138" s="31"/>
      <c r="K138" s="31"/>
      <c r="L138" s="31"/>
      <c r="M138" s="31">
        <v>0</v>
      </c>
      <c r="N138" s="31">
        <v>0</v>
      </c>
      <c r="O138" s="31"/>
      <c r="P138" s="31"/>
      <c r="Q138" s="31"/>
      <c r="R138" s="31"/>
      <c r="V138" s="25">
        <f t="shared" si="85"/>
        <v>0</v>
      </c>
      <c r="W138" s="25">
        <f t="shared" si="85"/>
        <v>0</v>
      </c>
    </row>
    <row r="139" spans="1:23" ht="62.45" customHeight="1" outlineLevel="1">
      <c r="A139" s="41"/>
      <c r="B139" s="20" t="s">
        <v>30</v>
      </c>
      <c r="C139" s="32">
        <f t="shared" si="86"/>
        <v>0</v>
      </c>
      <c r="D139" s="32">
        <f t="shared" si="87"/>
        <v>0</v>
      </c>
      <c r="E139" s="31"/>
      <c r="F139" s="31"/>
      <c r="G139" s="31"/>
      <c r="H139" s="31"/>
      <c r="I139" s="31"/>
      <c r="J139" s="31"/>
      <c r="K139" s="31"/>
      <c r="L139" s="31"/>
      <c r="M139" s="31">
        <v>0</v>
      </c>
      <c r="N139" s="31">
        <v>0</v>
      </c>
      <c r="O139" s="31"/>
      <c r="P139" s="31"/>
      <c r="Q139" s="31"/>
      <c r="R139" s="31"/>
      <c r="V139" s="25">
        <f t="shared" si="85"/>
        <v>0</v>
      </c>
      <c r="W139" s="25">
        <f t="shared" si="85"/>
        <v>0</v>
      </c>
    </row>
    <row r="140" spans="1:23" ht="15.6" customHeight="1" outlineLevel="1">
      <c r="A140" s="41"/>
      <c r="B140" s="20" t="s">
        <v>0</v>
      </c>
      <c r="C140" s="32">
        <f t="shared" si="86"/>
        <v>0</v>
      </c>
      <c r="D140" s="32">
        <f t="shared" si="87"/>
        <v>0</v>
      </c>
      <c r="E140" s="31"/>
      <c r="F140" s="31"/>
      <c r="G140" s="31"/>
      <c r="H140" s="31"/>
      <c r="I140" s="31"/>
      <c r="J140" s="31"/>
      <c r="K140" s="31"/>
      <c r="L140" s="31"/>
      <c r="M140" s="31">
        <v>0</v>
      </c>
      <c r="N140" s="31">
        <v>0</v>
      </c>
      <c r="O140" s="31"/>
      <c r="P140" s="31"/>
      <c r="Q140" s="31"/>
      <c r="R140" s="31"/>
      <c r="V140" s="25">
        <f t="shared" si="85"/>
        <v>0</v>
      </c>
      <c r="W140" s="25">
        <f t="shared" si="85"/>
        <v>0</v>
      </c>
    </row>
    <row r="141" spans="1:23" ht="15.6" customHeight="1" outlineLevel="1">
      <c r="A141" s="41"/>
      <c r="B141" s="20" t="s">
        <v>25</v>
      </c>
      <c r="C141" s="32">
        <f t="shared" si="86"/>
        <v>0</v>
      </c>
      <c r="D141" s="32">
        <f t="shared" si="87"/>
        <v>0</v>
      </c>
      <c r="E141" s="31"/>
      <c r="F141" s="31"/>
      <c r="G141" s="31"/>
      <c r="H141" s="31"/>
      <c r="I141" s="31"/>
      <c r="J141" s="31"/>
      <c r="K141" s="31"/>
      <c r="L141" s="31"/>
      <c r="M141" s="31">
        <v>0</v>
      </c>
      <c r="N141" s="31">
        <v>0</v>
      </c>
      <c r="O141" s="31"/>
      <c r="P141" s="31"/>
      <c r="Q141" s="31"/>
      <c r="R141" s="31"/>
      <c r="V141" s="25">
        <f t="shared" si="85"/>
        <v>0</v>
      </c>
      <c r="W141" s="25">
        <f t="shared" si="85"/>
        <v>0</v>
      </c>
    </row>
    <row r="142" spans="1:23" ht="62.45" customHeight="1" outlineLevel="1">
      <c r="A142" s="17" t="s">
        <v>110</v>
      </c>
      <c r="B142" s="21" t="s">
        <v>375</v>
      </c>
      <c r="C142" s="32">
        <f t="shared" si="86"/>
        <v>0</v>
      </c>
      <c r="D142" s="32">
        <f t="shared" si="87"/>
        <v>0</v>
      </c>
      <c r="E142" s="31"/>
      <c r="F142" s="31"/>
      <c r="G142" s="31"/>
      <c r="H142" s="31"/>
      <c r="I142" s="31"/>
      <c r="J142" s="31"/>
      <c r="K142" s="31"/>
      <c r="L142" s="31"/>
      <c r="M142" s="31">
        <v>0</v>
      </c>
      <c r="N142" s="31">
        <v>0</v>
      </c>
      <c r="O142" s="31"/>
      <c r="P142" s="31"/>
      <c r="Q142" s="31"/>
      <c r="R142" s="31"/>
      <c r="V142" s="25">
        <f t="shared" si="85"/>
        <v>0</v>
      </c>
      <c r="W142" s="25">
        <f t="shared" si="85"/>
        <v>0</v>
      </c>
    </row>
    <row r="143" spans="1:23" ht="46.9" customHeight="1" outlineLevel="1">
      <c r="A143" s="41" t="s">
        <v>111</v>
      </c>
      <c r="B143" s="21" t="s">
        <v>372</v>
      </c>
      <c r="C143" s="32">
        <f t="shared" si="86"/>
        <v>0</v>
      </c>
      <c r="D143" s="32">
        <f t="shared" si="87"/>
        <v>0</v>
      </c>
      <c r="E143" s="28">
        <f t="shared" ref="E143:R143" si="88">SUM(E145:E147)</f>
        <v>0</v>
      </c>
      <c r="F143" s="28">
        <f t="shared" si="88"/>
        <v>0</v>
      </c>
      <c r="G143" s="28">
        <f t="shared" si="88"/>
        <v>0</v>
      </c>
      <c r="H143" s="28">
        <f t="shared" si="88"/>
        <v>0</v>
      </c>
      <c r="I143" s="28">
        <f t="shared" si="88"/>
        <v>0</v>
      </c>
      <c r="J143" s="28">
        <f t="shared" si="88"/>
        <v>0</v>
      </c>
      <c r="K143" s="28">
        <f t="shared" si="88"/>
        <v>0</v>
      </c>
      <c r="L143" s="28">
        <f t="shared" si="88"/>
        <v>0</v>
      </c>
      <c r="M143" s="28">
        <f t="shared" si="88"/>
        <v>0</v>
      </c>
      <c r="N143" s="28">
        <f t="shared" si="88"/>
        <v>0</v>
      </c>
      <c r="O143" s="28">
        <f t="shared" si="88"/>
        <v>0</v>
      </c>
      <c r="P143" s="28">
        <f t="shared" si="88"/>
        <v>0</v>
      </c>
      <c r="Q143" s="28">
        <f t="shared" si="88"/>
        <v>0</v>
      </c>
      <c r="R143" s="28">
        <f t="shared" si="88"/>
        <v>0</v>
      </c>
      <c r="V143" s="25">
        <f t="shared" si="85"/>
        <v>0</v>
      </c>
      <c r="W143" s="25">
        <f t="shared" si="85"/>
        <v>0</v>
      </c>
    </row>
    <row r="144" spans="1:23" ht="15.6" customHeight="1" outlineLevel="1">
      <c r="A144" s="41"/>
      <c r="B144" s="53" t="s">
        <v>35</v>
      </c>
      <c r="C144" s="53"/>
      <c r="D144" s="53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23" ht="15.6" customHeight="1" outlineLevel="1">
      <c r="A145" s="41"/>
      <c r="B145" s="20" t="s">
        <v>86</v>
      </c>
      <c r="C145" s="32">
        <f t="shared" ref="C145" si="89">SUM(E145,G145,I145,K145,M145,O145,Q145)</f>
        <v>0</v>
      </c>
      <c r="D145" s="32">
        <f t="shared" ref="D145" si="90">SUM(F145,H145,J145,L145,N145,P145,R145)</f>
        <v>0</v>
      </c>
      <c r="E145" s="31"/>
      <c r="F145" s="31"/>
      <c r="G145" s="31"/>
      <c r="H145" s="31"/>
      <c r="I145" s="31"/>
      <c r="J145" s="31"/>
      <c r="K145" s="31"/>
      <c r="L145" s="31"/>
      <c r="M145" s="31">
        <v>0</v>
      </c>
      <c r="N145" s="31">
        <v>0</v>
      </c>
      <c r="O145" s="31"/>
      <c r="P145" s="31"/>
      <c r="Q145" s="31"/>
      <c r="R145" s="31"/>
      <c r="V145" s="25">
        <f t="shared" ref="V145:W149" si="91">C145</f>
        <v>0</v>
      </c>
      <c r="W145" s="25">
        <f t="shared" si="91"/>
        <v>0</v>
      </c>
    </row>
    <row r="146" spans="1:23" ht="15.6" customHeight="1" outlineLevel="1">
      <c r="A146" s="41"/>
      <c r="B146" s="20" t="s">
        <v>112</v>
      </c>
      <c r="C146" s="32">
        <f t="shared" ref="C146:C149" si="92">SUM(E146,G146,I146,K146,M146,O146,Q146)</f>
        <v>0</v>
      </c>
      <c r="D146" s="32">
        <f t="shared" ref="D146:D149" si="93">SUM(F146,H146,J146,L146,N146,P146,R146)</f>
        <v>0</v>
      </c>
      <c r="E146" s="31"/>
      <c r="F146" s="31"/>
      <c r="G146" s="31"/>
      <c r="H146" s="31"/>
      <c r="I146" s="31"/>
      <c r="J146" s="31"/>
      <c r="K146" s="31"/>
      <c r="L146" s="31"/>
      <c r="M146" s="31">
        <v>0</v>
      </c>
      <c r="N146" s="31">
        <v>0</v>
      </c>
      <c r="O146" s="31"/>
      <c r="P146" s="31"/>
      <c r="Q146" s="31"/>
      <c r="R146" s="31"/>
      <c r="V146" s="25">
        <f t="shared" si="91"/>
        <v>0</v>
      </c>
      <c r="W146" s="25">
        <f t="shared" si="91"/>
        <v>0</v>
      </c>
    </row>
    <row r="147" spans="1:23" ht="15.6" customHeight="1" outlineLevel="1">
      <c r="A147" s="41"/>
      <c r="B147" s="20" t="s">
        <v>88</v>
      </c>
      <c r="C147" s="32">
        <f t="shared" si="92"/>
        <v>0</v>
      </c>
      <c r="D147" s="32">
        <f t="shared" si="93"/>
        <v>0</v>
      </c>
      <c r="E147" s="31"/>
      <c r="F147" s="31"/>
      <c r="G147" s="31"/>
      <c r="H147" s="31"/>
      <c r="I147" s="31"/>
      <c r="J147" s="31"/>
      <c r="K147" s="31"/>
      <c r="L147" s="31"/>
      <c r="M147" s="31">
        <v>0</v>
      </c>
      <c r="N147" s="31">
        <v>0</v>
      </c>
      <c r="O147" s="31"/>
      <c r="P147" s="31"/>
      <c r="Q147" s="31"/>
      <c r="R147" s="31"/>
      <c r="V147" s="25">
        <f t="shared" si="91"/>
        <v>0</v>
      </c>
      <c r="W147" s="25">
        <f t="shared" si="91"/>
        <v>0</v>
      </c>
    </row>
    <row r="148" spans="1:23" ht="31.15" customHeight="1" outlineLevel="1">
      <c r="A148" s="17" t="s">
        <v>113</v>
      </c>
      <c r="B148" s="21" t="s">
        <v>99</v>
      </c>
      <c r="C148" s="32">
        <f t="shared" si="92"/>
        <v>0</v>
      </c>
      <c r="D148" s="32">
        <f t="shared" si="93"/>
        <v>0</v>
      </c>
      <c r="E148" s="31"/>
      <c r="F148" s="31"/>
      <c r="G148" s="31"/>
      <c r="H148" s="31"/>
      <c r="I148" s="31"/>
      <c r="J148" s="31"/>
      <c r="K148" s="31"/>
      <c r="L148" s="31"/>
      <c r="M148" s="31">
        <v>0</v>
      </c>
      <c r="N148" s="31">
        <v>0</v>
      </c>
      <c r="O148" s="31"/>
      <c r="P148" s="31"/>
      <c r="Q148" s="31"/>
      <c r="R148" s="31"/>
      <c r="V148" s="25">
        <f t="shared" si="91"/>
        <v>0</v>
      </c>
      <c r="W148" s="25">
        <f t="shared" si="91"/>
        <v>0</v>
      </c>
    </row>
    <row r="149" spans="1:23" ht="46.9" customHeight="1" outlineLevel="1">
      <c r="A149" s="41" t="s">
        <v>114</v>
      </c>
      <c r="B149" s="21" t="s">
        <v>91</v>
      </c>
      <c r="C149" s="32">
        <f t="shared" si="92"/>
        <v>0</v>
      </c>
      <c r="D149" s="32">
        <f t="shared" si="93"/>
        <v>0</v>
      </c>
      <c r="E149" s="28">
        <f t="shared" ref="E149:R149" si="94">SUM(E151:E153)</f>
        <v>0</v>
      </c>
      <c r="F149" s="28">
        <f t="shared" si="94"/>
        <v>0</v>
      </c>
      <c r="G149" s="28">
        <f t="shared" si="94"/>
        <v>0</v>
      </c>
      <c r="H149" s="28">
        <f t="shared" si="94"/>
        <v>0</v>
      </c>
      <c r="I149" s="28">
        <f t="shared" si="94"/>
        <v>0</v>
      </c>
      <c r="J149" s="28">
        <f t="shared" si="94"/>
        <v>0</v>
      </c>
      <c r="K149" s="28">
        <f t="shared" si="94"/>
        <v>0</v>
      </c>
      <c r="L149" s="28">
        <f t="shared" si="94"/>
        <v>0</v>
      </c>
      <c r="M149" s="28">
        <f t="shared" si="94"/>
        <v>0</v>
      </c>
      <c r="N149" s="28">
        <f t="shared" si="94"/>
        <v>0</v>
      </c>
      <c r="O149" s="28">
        <f t="shared" si="94"/>
        <v>0</v>
      </c>
      <c r="P149" s="28">
        <f t="shared" si="94"/>
        <v>0</v>
      </c>
      <c r="Q149" s="28">
        <f t="shared" si="94"/>
        <v>0</v>
      </c>
      <c r="R149" s="28">
        <f t="shared" si="94"/>
        <v>0</v>
      </c>
      <c r="V149" s="25">
        <f t="shared" si="91"/>
        <v>0</v>
      </c>
      <c r="W149" s="25">
        <f t="shared" si="91"/>
        <v>0</v>
      </c>
    </row>
    <row r="150" spans="1:23" ht="15.6" customHeight="1" outlineLevel="1">
      <c r="A150" s="41"/>
      <c r="B150" s="53" t="s">
        <v>35</v>
      </c>
      <c r="C150" s="53"/>
      <c r="D150" s="53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23" ht="15.6" customHeight="1" outlineLevel="1">
      <c r="A151" s="41"/>
      <c r="B151" s="20" t="s">
        <v>86</v>
      </c>
      <c r="C151" s="32">
        <f t="shared" ref="C151:C153" si="95">SUM(E151,G151,I151,K151,M151,O151,Q151)</f>
        <v>0</v>
      </c>
      <c r="D151" s="32">
        <f t="shared" ref="D151:D153" si="96">SUM(F151,H151,J151,L151,N151,P151,R151)</f>
        <v>0</v>
      </c>
      <c r="E151" s="31"/>
      <c r="F151" s="31"/>
      <c r="G151" s="31"/>
      <c r="H151" s="31"/>
      <c r="I151" s="31"/>
      <c r="J151" s="31"/>
      <c r="K151" s="31"/>
      <c r="L151" s="31"/>
      <c r="M151" s="31">
        <v>0</v>
      </c>
      <c r="N151" s="31">
        <v>0</v>
      </c>
      <c r="O151" s="31"/>
      <c r="P151" s="31"/>
      <c r="Q151" s="31"/>
      <c r="R151" s="31"/>
      <c r="V151" s="25">
        <f t="shared" ref="V151:W153" si="97">C151</f>
        <v>0</v>
      </c>
      <c r="W151" s="25">
        <f t="shared" si="97"/>
        <v>0</v>
      </c>
    </row>
    <row r="152" spans="1:23" ht="15.6" customHeight="1" outlineLevel="1">
      <c r="A152" s="41"/>
      <c r="B152" s="20" t="s">
        <v>112</v>
      </c>
      <c r="C152" s="32">
        <f t="shared" si="95"/>
        <v>0</v>
      </c>
      <c r="D152" s="32">
        <f t="shared" si="96"/>
        <v>0</v>
      </c>
      <c r="E152" s="31"/>
      <c r="F152" s="31"/>
      <c r="G152" s="31"/>
      <c r="H152" s="31"/>
      <c r="I152" s="31"/>
      <c r="J152" s="31"/>
      <c r="K152" s="31"/>
      <c r="L152" s="31"/>
      <c r="M152" s="31">
        <v>0</v>
      </c>
      <c r="N152" s="31">
        <v>0</v>
      </c>
      <c r="O152" s="31"/>
      <c r="P152" s="31"/>
      <c r="Q152" s="31"/>
      <c r="R152" s="31"/>
      <c r="V152" s="25">
        <f t="shared" si="97"/>
        <v>0</v>
      </c>
      <c r="W152" s="25">
        <f t="shared" si="97"/>
        <v>0</v>
      </c>
    </row>
    <row r="153" spans="1:23" ht="15.6" customHeight="1" outlineLevel="1">
      <c r="A153" s="41"/>
      <c r="B153" s="20" t="s">
        <v>88</v>
      </c>
      <c r="C153" s="32">
        <f t="shared" si="95"/>
        <v>0</v>
      </c>
      <c r="D153" s="32">
        <f t="shared" si="96"/>
        <v>0</v>
      </c>
      <c r="E153" s="31"/>
      <c r="F153" s="31"/>
      <c r="G153" s="31"/>
      <c r="H153" s="31"/>
      <c r="I153" s="31"/>
      <c r="J153" s="31"/>
      <c r="K153" s="31"/>
      <c r="L153" s="31"/>
      <c r="M153" s="31">
        <v>0</v>
      </c>
      <c r="N153" s="31">
        <v>0</v>
      </c>
      <c r="O153" s="31"/>
      <c r="P153" s="31"/>
      <c r="Q153" s="31"/>
      <c r="R153" s="31"/>
      <c r="V153" s="25">
        <f t="shared" si="97"/>
        <v>0</v>
      </c>
      <c r="W153" s="25">
        <f t="shared" si="97"/>
        <v>0</v>
      </c>
    </row>
    <row r="154" spans="1:23" ht="62.45" customHeight="1" outlineLevel="1">
      <c r="A154" s="17" t="s">
        <v>292</v>
      </c>
      <c r="B154" s="21" t="s">
        <v>115</v>
      </c>
      <c r="C154" s="23"/>
      <c r="D154" s="23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23" ht="46.9" customHeight="1" outlineLevel="1">
      <c r="A155" s="17" t="s">
        <v>376</v>
      </c>
      <c r="B155" s="21" t="s">
        <v>370</v>
      </c>
      <c r="C155" s="32">
        <f t="shared" ref="C155:C156" si="98">SUM(E155,G155,I155,K155,M155,O155,Q155)</f>
        <v>0</v>
      </c>
      <c r="D155" s="32">
        <f t="shared" ref="D155:D156" si="99">SUM(F155,H155,J155,L155,N155,P155,R155)</f>
        <v>0</v>
      </c>
      <c r="E155" s="31"/>
      <c r="F155" s="31"/>
      <c r="G155" s="31"/>
      <c r="H155" s="31"/>
      <c r="I155" s="31"/>
      <c r="J155" s="31"/>
      <c r="K155" s="31"/>
      <c r="L155" s="31"/>
      <c r="M155" s="31">
        <v>0</v>
      </c>
      <c r="N155" s="31">
        <v>0</v>
      </c>
      <c r="O155" s="31"/>
      <c r="P155" s="31"/>
      <c r="Q155" s="31"/>
      <c r="R155" s="31"/>
      <c r="V155" s="25">
        <f>C155</f>
        <v>0</v>
      </c>
      <c r="W155" s="25">
        <f>D155</f>
        <v>0</v>
      </c>
    </row>
    <row r="156" spans="1:23" ht="31.15" customHeight="1" outlineLevel="1">
      <c r="A156" s="41" t="s">
        <v>380</v>
      </c>
      <c r="B156" s="2" t="s">
        <v>95</v>
      </c>
      <c r="C156" s="32">
        <f t="shared" si="98"/>
        <v>0</v>
      </c>
      <c r="D156" s="32">
        <f t="shared" si="99"/>
        <v>0</v>
      </c>
      <c r="E156" s="31"/>
      <c r="F156" s="31"/>
      <c r="G156" s="31"/>
      <c r="H156" s="31"/>
      <c r="I156" s="31"/>
      <c r="J156" s="31"/>
      <c r="K156" s="31"/>
      <c r="L156" s="31"/>
      <c r="M156" s="31">
        <v>0</v>
      </c>
      <c r="N156" s="31">
        <v>0</v>
      </c>
      <c r="O156" s="31"/>
      <c r="P156" s="31"/>
      <c r="Q156" s="31"/>
      <c r="R156" s="31"/>
      <c r="V156" s="25">
        <f>C156</f>
        <v>0</v>
      </c>
      <c r="W156" s="25">
        <f>D156</f>
        <v>0</v>
      </c>
    </row>
    <row r="157" spans="1:23" ht="16.149999999999999" customHeight="1" outlineLevel="1">
      <c r="A157" s="41"/>
      <c r="B157" s="53" t="s">
        <v>377</v>
      </c>
      <c r="C157" s="53"/>
      <c r="D157" s="53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23" ht="46.9" customHeight="1" outlineLevel="1">
      <c r="A158" s="41"/>
      <c r="B158" s="38" t="s">
        <v>452</v>
      </c>
      <c r="C158" s="32">
        <f t="shared" ref="C158" si="100">SUM(E158,G158,I158,K158,M158,O158,Q158)</f>
        <v>0</v>
      </c>
      <c r="D158" s="32">
        <f t="shared" ref="D158" si="101">SUM(F158,H158,J158,L158,N158,P158,R158)</f>
        <v>0</v>
      </c>
      <c r="E158" s="31"/>
      <c r="F158" s="31"/>
      <c r="G158" s="31"/>
      <c r="H158" s="31"/>
      <c r="I158" s="31"/>
      <c r="J158" s="31"/>
      <c r="K158" s="31"/>
      <c r="L158" s="31"/>
      <c r="M158" s="31">
        <v>0</v>
      </c>
      <c r="N158" s="31">
        <v>0</v>
      </c>
      <c r="O158" s="31"/>
      <c r="P158" s="31"/>
      <c r="Q158" s="31"/>
      <c r="R158" s="31"/>
      <c r="V158" s="25">
        <f t="shared" ref="V158:W163" si="102">C158</f>
        <v>0</v>
      </c>
      <c r="W158" s="25">
        <f t="shared" si="102"/>
        <v>0</v>
      </c>
    </row>
    <row r="159" spans="1:23" ht="31.15" customHeight="1" outlineLevel="1">
      <c r="A159" s="41"/>
      <c r="B159" s="4" t="s">
        <v>345</v>
      </c>
      <c r="C159" s="32">
        <f t="shared" ref="C159:C163" si="103">SUM(E159,G159,I159,K159,M159,O159,Q159)</f>
        <v>0</v>
      </c>
      <c r="D159" s="32">
        <f t="shared" ref="D159:D163" si="104">SUM(F159,H159,J159,L159,N159,P159,R159)</f>
        <v>0</v>
      </c>
      <c r="E159" s="31"/>
      <c r="F159" s="31"/>
      <c r="G159" s="31"/>
      <c r="H159" s="31"/>
      <c r="I159" s="31"/>
      <c r="J159" s="31"/>
      <c r="K159" s="31"/>
      <c r="L159" s="31"/>
      <c r="M159" s="31">
        <v>0</v>
      </c>
      <c r="N159" s="31">
        <v>0</v>
      </c>
      <c r="O159" s="31"/>
      <c r="P159" s="31"/>
      <c r="Q159" s="31"/>
      <c r="R159" s="31"/>
      <c r="V159" s="25">
        <f t="shared" si="102"/>
        <v>0</v>
      </c>
      <c r="W159" s="25">
        <f t="shared" si="102"/>
        <v>0</v>
      </c>
    </row>
    <row r="160" spans="1:23" ht="36" customHeight="1" outlineLevel="1">
      <c r="A160" s="41"/>
      <c r="B160" s="5" t="s">
        <v>378</v>
      </c>
      <c r="C160" s="32">
        <f t="shared" si="103"/>
        <v>0</v>
      </c>
      <c r="D160" s="32">
        <f t="shared" si="104"/>
        <v>0</v>
      </c>
      <c r="E160" s="31"/>
      <c r="F160" s="31"/>
      <c r="G160" s="31"/>
      <c r="H160" s="31"/>
      <c r="I160" s="31"/>
      <c r="J160" s="31"/>
      <c r="K160" s="31"/>
      <c r="L160" s="31"/>
      <c r="M160" s="31">
        <v>0</v>
      </c>
      <c r="N160" s="31">
        <v>0</v>
      </c>
      <c r="O160" s="31"/>
      <c r="P160" s="31"/>
      <c r="Q160" s="31"/>
      <c r="R160" s="31"/>
      <c r="V160" s="25">
        <f t="shared" si="102"/>
        <v>0</v>
      </c>
      <c r="W160" s="25">
        <f t="shared" si="102"/>
        <v>0</v>
      </c>
    </row>
    <row r="161" spans="1:23" ht="62.45" customHeight="1" outlineLevel="1">
      <c r="A161" s="41"/>
      <c r="B161" s="4" t="s">
        <v>30</v>
      </c>
      <c r="C161" s="32">
        <f t="shared" si="103"/>
        <v>0</v>
      </c>
      <c r="D161" s="32">
        <f t="shared" si="104"/>
        <v>0</v>
      </c>
      <c r="E161" s="31"/>
      <c r="F161" s="31"/>
      <c r="G161" s="31"/>
      <c r="H161" s="31"/>
      <c r="I161" s="31"/>
      <c r="J161" s="31"/>
      <c r="K161" s="31"/>
      <c r="L161" s="31"/>
      <c r="M161" s="31">
        <v>0</v>
      </c>
      <c r="N161" s="31">
        <v>0</v>
      </c>
      <c r="O161" s="31"/>
      <c r="P161" s="31"/>
      <c r="Q161" s="31"/>
      <c r="R161" s="31"/>
      <c r="V161" s="25">
        <f t="shared" si="102"/>
        <v>0</v>
      </c>
      <c r="W161" s="25">
        <f t="shared" si="102"/>
        <v>0</v>
      </c>
    </row>
    <row r="162" spans="1:23" ht="16.149999999999999" customHeight="1" outlineLevel="1">
      <c r="A162" s="41"/>
      <c r="B162" s="4" t="s">
        <v>0</v>
      </c>
      <c r="C162" s="32">
        <f t="shared" si="103"/>
        <v>0</v>
      </c>
      <c r="D162" s="32">
        <f t="shared" si="104"/>
        <v>0</v>
      </c>
      <c r="E162" s="31"/>
      <c r="F162" s="31"/>
      <c r="G162" s="31"/>
      <c r="H162" s="31"/>
      <c r="I162" s="31"/>
      <c r="J162" s="31"/>
      <c r="K162" s="31"/>
      <c r="L162" s="31"/>
      <c r="M162" s="31">
        <v>0</v>
      </c>
      <c r="N162" s="31">
        <v>0</v>
      </c>
      <c r="O162" s="31"/>
      <c r="P162" s="31"/>
      <c r="Q162" s="31"/>
      <c r="R162" s="31"/>
      <c r="V162" s="25">
        <f t="shared" si="102"/>
        <v>0</v>
      </c>
      <c r="W162" s="25">
        <f t="shared" si="102"/>
        <v>0</v>
      </c>
    </row>
    <row r="163" spans="1:23" ht="16.149999999999999" customHeight="1" outlineLevel="1">
      <c r="A163" s="41"/>
      <c r="B163" s="4" t="s">
        <v>25</v>
      </c>
      <c r="C163" s="32">
        <f t="shared" si="103"/>
        <v>0</v>
      </c>
      <c r="D163" s="32">
        <f t="shared" si="104"/>
        <v>0</v>
      </c>
      <c r="E163" s="31"/>
      <c r="F163" s="31"/>
      <c r="G163" s="31"/>
      <c r="H163" s="31"/>
      <c r="I163" s="31"/>
      <c r="J163" s="31"/>
      <c r="K163" s="31"/>
      <c r="L163" s="31"/>
      <c r="M163" s="31">
        <v>0</v>
      </c>
      <c r="N163" s="31">
        <v>0</v>
      </c>
      <c r="O163" s="31"/>
      <c r="P163" s="31"/>
      <c r="Q163" s="31"/>
      <c r="R163" s="31"/>
      <c r="V163" s="25">
        <f t="shared" si="102"/>
        <v>0</v>
      </c>
      <c r="W163" s="25">
        <f t="shared" si="102"/>
        <v>0</v>
      </c>
    </row>
    <row r="164" spans="1:23" ht="16.149999999999999" customHeight="1" outlineLevel="1">
      <c r="A164" s="41"/>
      <c r="B164" s="53" t="s">
        <v>379</v>
      </c>
      <c r="C164" s="53"/>
      <c r="D164" s="53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23" ht="16.149999999999999" customHeight="1" outlineLevel="1">
      <c r="A165" s="41"/>
      <c r="B165" s="4" t="s">
        <v>26</v>
      </c>
      <c r="C165" s="32">
        <f t="shared" ref="C165" si="105">SUM(E165,G165,I165,K165,M165,O165,Q165)</f>
        <v>0</v>
      </c>
      <c r="D165" s="32">
        <f t="shared" ref="D165" si="106">SUM(F165,H165,J165,L165,N165,P165,R165)</f>
        <v>0</v>
      </c>
      <c r="E165" s="31"/>
      <c r="F165" s="31"/>
      <c r="G165" s="31"/>
      <c r="H165" s="31"/>
      <c r="I165" s="31"/>
      <c r="J165" s="31"/>
      <c r="K165" s="31"/>
      <c r="L165" s="31"/>
      <c r="M165" s="31">
        <v>0</v>
      </c>
      <c r="N165" s="31">
        <v>0</v>
      </c>
      <c r="O165" s="31"/>
      <c r="P165" s="31"/>
      <c r="Q165" s="31"/>
      <c r="R165" s="31"/>
      <c r="V165" s="25">
        <f t="shared" ref="V165:W171" si="107">C165</f>
        <v>0</v>
      </c>
      <c r="W165" s="25">
        <f t="shared" si="107"/>
        <v>0</v>
      </c>
    </row>
    <row r="166" spans="1:23" ht="16.149999999999999" customHeight="1" outlineLevel="1">
      <c r="A166" s="41"/>
      <c r="B166" s="4" t="s">
        <v>27</v>
      </c>
      <c r="C166" s="32">
        <f t="shared" ref="C166:C171" si="108">SUM(E166,G166,I166,K166,M166,O166,Q166)</f>
        <v>0</v>
      </c>
      <c r="D166" s="32">
        <f t="shared" ref="D166:D171" si="109">SUM(F166,H166,J166,L166,N166,P166,R166)</f>
        <v>0</v>
      </c>
      <c r="E166" s="31"/>
      <c r="F166" s="31"/>
      <c r="G166" s="31"/>
      <c r="H166" s="31"/>
      <c r="I166" s="31"/>
      <c r="J166" s="31"/>
      <c r="K166" s="31"/>
      <c r="L166" s="31"/>
      <c r="M166" s="31">
        <v>0</v>
      </c>
      <c r="N166" s="31">
        <v>0</v>
      </c>
      <c r="O166" s="31"/>
      <c r="P166" s="31"/>
      <c r="Q166" s="31"/>
      <c r="R166" s="31"/>
      <c r="V166" s="25">
        <f t="shared" si="107"/>
        <v>0</v>
      </c>
      <c r="W166" s="25">
        <f t="shared" si="107"/>
        <v>0</v>
      </c>
    </row>
    <row r="167" spans="1:23" ht="16.149999999999999" customHeight="1" outlineLevel="1">
      <c r="A167" s="41"/>
      <c r="B167" s="4" t="s">
        <v>28</v>
      </c>
      <c r="C167" s="32">
        <f t="shared" si="108"/>
        <v>0</v>
      </c>
      <c r="D167" s="32">
        <f t="shared" si="109"/>
        <v>0</v>
      </c>
      <c r="E167" s="31"/>
      <c r="F167" s="31"/>
      <c r="G167" s="31"/>
      <c r="H167" s="31"/>
      <c r="I167" s="31"/>
      <c r="J167" s="31"/>
      <c r="K167" s="31"/>
      <c r="L167" s="31"/>
      <c r="M167" s="31">
        <v>0</v>
      </c>
      <c r="N167" s="31">
        <v>0</v>
      </c>
      <c r="O167" s="31"/>
      <c r="P167" s="31"/>
      <c r="Q167" s="31"/>
      <c r="R167" s="31"/>
      <c r="V167" s="25">
        <f t="shared" si="107"/>
        <v>0</v>
      </c>
      <c r="W167" s="25">
        <f t="shared" si="107"/>
        <v>0</v>
      </c>
    </row>
    <row r="168" spans="1:23" ht="16.149999999999999" customHeight="1" outlineLevel="1">
      <c r="A168" s="41"/>
      <c r="B168" s="4" t="s">
        <v>29</v>
      </c>
      <c r="C168" s="32">
        <f t="shared" si="108"/>
        <v>0</v>
      </c>
      <c r="D168" s="32">
        <f t="shared" si="109"/>
        <v>0</v>
      </c>
      <c r="E168" s="31"/>
      <c r="F168" s="31"/>
      <c r="G168" s="31"/>
      <c r="H168" s="31"/>
      <c r="I168" s="31"/>
      <c r="J168" s="31"/>
      <c r="K168" s="31"/>
      <c r="L168" s="31"/>
      <c r="M168" s="31">
        <v>0</v>
      </c>
      <c r="N168" s="31">
        <v>0</v>
      </c>
      <c r="O168" s="31"/>
      <c r="P168" s="31"/>
      <c r="Q168" s="31"/>
      <c r="R168" s="31"/>
      <c r="V168" s="25">
        <f t="shared" si="107"/>
        <v>0</v>
      </c>
      <c r="W168" s="25">
        <f t="shared" si="107"/>
        <v>0</v>
      </c>
    </row>
    <row r="169" spans="1:23" ht="31.15" customHeight="1" outlineLevel="1">
      <c r="A169" s="17" t="s">
        <v>116</v>
      </c>
      <c r="B169" s="21" t="s">
        <v>4</v>
      </c>
      <c r="C169" s="32">
        <f t="shared" si="108"/>
        <v>0</v>
      </c>
      <c r="D169" s="32">
        <f t="shared" si="109"/>
        <v>0</v>
      </c>
      <c r="E169" s="31"/>
      <c r="F169" s="31"/>
      <c r="G169" s="31"/>
      <c r="H169" s="31"/>
      <c r="I169" s="31"/>
      <c r="J169" s="31"/>
      <c r="K169" s="31"/>
      <c r="L169" s="31"/>
      <c r="M169" s="31">
        <v>0</v>
      </c>
      <c r="N169" s="31">
        <v>0</v>
      </c>
      <c r="O169" s="31"/>
      <c r="P169" s="31"/>
      <c r="Q169" s="31"/>
      <c r="R169" s="31"/>
      <c r="V169" s="25">
        <f t="shared" si="107"/>
        <v>0</v>
      </c>
      <c r="W169" s="25">
        <f t="shared" si="107"/>
        <v>0</v>
      </c>
    </row>
    <row r="170" spans="1:23" ht="15.6" customHeight="1" outlineLevel="1">
      <c r="A170" s="17" t="s">
        <v>117</v>
      </c>
      <c r="B170" s="21" t="s">
        <v>5</v>
      </c>
      <c r="C170" s="32">
        <f t="shared" si="108"/>
        <v>0</v>
      </c>
      <c r="D170" s="32">
        <f t="shared" si="109"/>
        <v>0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V170" s="25">
        <f t="shared" si="107"/>
        <v>0</v>
      </c>
      <c r="W170" s="25">
        <f t="shared" si="107"/>
        <v>0</v>
      </c>
    </row>
    <row r="171" spans="1:23" ht="31.15" customHeight="1" outlineLevel="1">
      <c r="A171" s="17" t="s">
        <v>118</v>
      </c>
      <c r="B171" s="21" t="s">
        <v>37</v>
      </c>
      <c r="C171" s="32">
        <f t="shared" si="108"/>
        <v>0</v>
      </c>
      <c r="D171" s="32">
        <f t="shared" si="109"/>
        <v>0</v>
      </c>
      <c r="E171" s="31"/>
      <c r="F171" s="31"/>
      <c r="G171" s="31"/>
      <c r="H171" s="31"/>
      <c r="I171" s="31"/>
      <c r="J171" s="31"/>
      <c r="K171" s="31"/>
      <c r="L171" s="31"/>
      <c r="M171" s="31">
        <v>0</v>
      </c>
      <c r="N171" s="31">
        <v>0</v>
      </c>
      <c r="O171" s="31"/>
      <c r="P171" s="31"/>
      <c r="Q171" s="31"/>
      <c r="R171" s="31"/>
      <c r="V171" s="25">
        <f t="shared" si="107"/>
        <v>0</v>
      </c>
      <c r="W171" s="25">
        <f t="shared" si="107"/>
        <v>0</v>
      </c>
    </row>
    <row r="172" spans="1:23" ht="16.149999999999999" customHeight="1" outlineLevel="1">
      <c r="A172" s="43" t="s">
        <v>333</v>
      </c>
      <c r="B172" s="43"/>
      <c r="C172" s="43"/>
      <c r="D172" s="43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23" ht="31.15" customHeight="1" outlineLevel="1">
      <c r="A173" s="17" t="s">
        <v>293</v>
      </c>
      <c r="B173" s="21" t="s">
        <v>119</v>
      </c>
      <c r="C173" s="32">
        <f t="shared" ref="C173" si="110">SUM(E173,G173,I173,K173,M173,O173,Q173)</f>
        <v>13</v>
      </c>
      <c r="D173" s="32">
        <f t="shared" ref="D173" si="111">SUM(F173,H173,J173,L173,N173,P173,R173)</f>
        <v>10</v>
      </c>
      <c r="E173" s="31"/>
      <c r="F173" s="31"/>
      <c r="G173" s="31"/>
      <c r="H173" s="31"/>
      <c r="I173" s="31"/>
      <c r="J173" s="31"/>
      <c r="K173" s="31"/>
      <c r="L173" s="31"/>
      <c r="M173" s="31">
        <v>13</v>
      </c>
      <c r="N173" s="31">
        <v>10</v>
      </c>
      <c r="O173" s="31"/>
      <c r="P173" s="31"/>
      <c r="Q173" s="31"/>
      <c r="R173" s="31"/>
      <c r="V173" s="25">
        <f t="shared" ref="V173:V182" si="112">C173</f>
        <v>13</v>
      </c>
      <c r="W173" s="25">
        <f t="shared" ref="W173:W182" si="113">D173</f>
        <v>10</v>
      </c>
    </row>
    <row r="174" spans="1:23" ht="46.9" customHeight="1" outlineLevel="1">
      <c r="A174" s="17" t="s">
        <v>294</v>
      </c>
      <c r="B174" s="21" t="s">
        <v>120</v>
      </c>
      <c r="C174" s="30">
        <f>C173/C8*100</f>
        <v>68.421052631578945</v>
      </c>
      <c r="D174" s="30">
        <f>D173/D8*100</f>
        <v>50</v>
      </c>
      <c r="E174" s="30" t="e">
        <f t="shared" ref="E174:R174" si="114">E173/E8*100</f>
        <v>#DIV/0!</v>
      </c>
      <c r="F174" s="30" t="e">
        <f t="shared" si="114"/>
        <v>#DIV/0!</v>
      </c>
      <c r="G174" s="30" t="e">
        <f t="shared" si="114"/>
        <v>#DIV/0!</v>
      </c>
      <c r="H174" s="30" t="e">
        <f t="shared" si="114"/>
        <v>#DIV/0!</v>
      </c>
      <c r="I174" s="30" t="e">
        <f t="shared" si="114"/>
        <v>#DIV/0!</v>
      </c>
      <c r="J174" s="30" t="e">
        <f t="shared" si="114"/>
        <v>#DIV/0!</v>
      </c>
      <c r="K174" s="30" t="e">
        <f t="shared" si="114"/>
        <v>#DIV/0!</v>
      </c>
      <c r="L174" s="30" t="e">
        <f t="shared" si="114"/>
        <v>#DIV/0!</v>
      </c>
      <c r="M174" s="30">
        <f t="shared" si="114"/>
        <v>68.421052631578945</v>
      </c>
      <c r="N174" s="30">
        <f t="shared" si="114"/>
        <v>50</v>
      </c>
      <c r="O174" s="30" t="e">
        <f t="shared" si="114"/>
        <v>#DIV/0!</v>
      </c>
      <c r="P174" s="30" t="e">
        <f t="shared" si="114"/>
        <v>#DIV/0!</v>
      </c>
      <c r="Q174" s="30" t="e">
        <f t="shared" si="114"/>
        <v>#DIV/0!</v>
      </c>
      <c r="R174" s="30" t="e">
        <f t="shared" si="114"/>
        <v>#DIV/0!</v>
      </c>
      <c r="V174" s="25">
        <f t="shared" si="112"/>
        <v>68.421052631578945</v>
      </c>
      <c r="W174" s="25">
        <f t="shared" si="113"/>
        <v>50</v>
      </c>
    </row>
    <row r="175" spans="1:23" ht="78" customHeight="1" outlineLevel="1">
      <c r="A175" s="17" t="s">
        <v>295</v>
      </c>
      <c r="B175" s="21" t="s">
        <v>121</v>
      </c>
      <c r="C175" s="32">
        <f t="shared" ref="C175" si="115">SUM(E175,G175,I175,K175,M175,O175,Q175)</f>
        <v>0</v>
      </c>
      <c r="D175" s="32">
        <f t="shared" ref="D175" si="116">SUM(F175,H175,J175,L175,N175,P175,R175)</f>
        <v>0</v>
      </c>
      <c r="E175" s="31"/>
      <c r="F175" s="31"/>
      <c r="G175" s="31"/>
      <c r="H175" s="31"/>
      <c r="I175" s="31"/>
      <c r="J175" s="31"/>
      <c r="K175" s="31"/>
      <c r="L175" s="31"/>
      <c r="M175" s="31">
        <v>0</v>
      </c>
      <c r="N175" s="31">
        <v>0</v>
      </c>
      <c r="O175" s="31"/>
      <c r="P175" s="31"/>
      <c r="Q175" s="31"/>
      <c r="R175" s="31"/>
      <c r="V175" s="25">
        <f t="shared" si="112"/>
        <v>0</v>
      </c>
      <c r="W175" s="25">
        <f t="shared" si="113"/>
        <v>0</v>
      </c>
    </row>
    <row r="176" spans="1:23" ht="78" customHeight="1" outlineLevel="1">
      <c r="A176" s="17" t="s">
        <v>296</v>
      </c>
      <c r="B176" s="21" t="s">
        <v>122</v>
      </c>
      <c r="C176" s="32">
        <f t="shared" ref="C176:C182" si="117">SUM(E176,G176,I176,K176,M176,O176,Q176)</f>
        <v>0</v>
      </c>
      <c r="D176" s="32">
        <f t="shared" ref="D176:D182" si="118">SUM(F176,H176,J176,L176,N176,P176,R176)</f>
        <v>0</v>
      </c>
      <c r="E176" s="31"/>
      <c r="F176" s="31"/>
      <c r="G176" s="31"/>
      <c r="H176" s="31"/>
      <c r="I176" s="31"/>
      <c r="J176" s="31"/>
      <c r="K176" s="31"/>
      <c r="L176" s="31"/>
      <c r="M176" s="31">
        <v>0</v>
      </c>
      <c r="N176" s="31">
        <v>0</v>
      </c>
      <c r="O176" s="31"/>
      <c r="P176" s="31"/>
      <c r="Q176" s="31"/>
      <c r="R176" s="31"/>
      <c r="V176" s="25">
        <f t="shared" si="112"/>
        <v>0</v>
      </c>
      <c r="W176" s="25">
        <f t="shared" si="113"/>
        <v>0</v>
      </c>
    </row>
    <row r="177" spans="1:23" ht="46.9" customHeight="1" outlineLevel="1">
      <c r="A177" s="17" t="s">
        <v>297</v>
      </c>
      <c r="B177" s="21" t="s">
        <v>123</v>
      </c>
      <c r="C177" s="32">
        <f t="shared" si="117"/>
        <v>13</v>
      </c>
      <c r="D177" s="32">
        <f t="shared" si="118"/>
        <v>10</v>
      </c>
      <c r="E177" s="31"/>
      <c r="F177" s="31"/>
      <c r="G177" s="31"/>
      <c r="H177" s="31"/>
      <c r="I177" s="31"/>
      <c r="J177" s="31"/>
      <c r="K177" s="31"/>
      <c r="L177" s="31"/>
      <c r="M177" s="31">
        <v>13</v>
      </c>
      <c r="N177" s="31">
        <v>10</v>
      </c>
      <c r="O177" s="31"/>
      <c r="P177" s="31"/>
      <c r="Q177" s="31"/>
      <c r="R177" s="31"/>
      <c r="V177" s="25">
        <f t="shared" si="112"/>
        <v>13</v>
      </c>
      <c r="W177" s="25">
        <f t="shared" si="113"/>
        <v>10</v>
      </c>
    </row>
    <row r="178" spans="1:23" ht="62.45" customHeight="1" outlineLevel="1">
      <c r="A178" s="17" t="s">
        <v>298</v>
      </c>
      <c r="B178" s="21" t="s">
        <v>124</v>
      </c>
      <c r="C178" s="32">
        <f t="shared" si="117"/>
        <v>0</v>
      </c>
      <c r="D178" s="32">
        <f t="shared" si="118"/>
        <v>0</v>
      </c>
      <c r="E178" s="31"/>
      <c r="F178" s="31"/>
      <c r="G178" s="31"/>
      <c r="H178" s="31"/>
      <c r="I178" s="31"/>
      <c r="J178" s="31"/>
      <c r="K178" s="31"/>
      <c r="L178" s="31"/>
      <c r="M178" s="31">
        <v>0</v>
      </c>
      <c r="N178" s="31">
        <v>0</v>
      </c>
      <c r="O178" s="31"/>
      <c r="P178" s="31"/>
      <c r="Q178" s="31"/>
      <c r="R178" s="31"/>
      <c r="V178" s="25">
        <f t="shared" si="112"/>
        <v>0</v>
      </c>
      <c r="W178" s="25">
        <f t="shared" si="113"/>
        <v>0</v>
      </c>
    </row>
    <row r="179" spans="1:23" ht="31.15" customHeight="1" outlineLevel="1">
      <c r="A179" s="41" t="s">
        <v>299</v>
      </c>
      <c r="B179" s="21" t="s">
        <v>125</v>
      </c>
      <c r="C179" s="32">
        <f t="shared" si="117"/>
        <v>0</v>
      </c>
      <c r="D179" s="32">
        <f t="shared" si="118"/>
        <v>2</v>
      </c>
      <c r="E179" s="31"/>
      <c r="F179" s="31"/>
      <c r="G179" s="31"/>
      <c r="H179" s="31"/>
      <c r="I179" s="31"/>
      <c r="J179" s="31"/>
      <c r="K179" s="31"/>
      <c r="L179" s="31"/>
      <c r="M179" s="31">
        <v>0</v>
      </c>
      <c r="N179" s="31">
        <v>2</v>
      </c>
      <c r="O179" s="31"/>
      <c r="P179" s="31"/>
      <c r="Q179" s="31"/>
      <c r="R179" s="31"/>
      <c r="V179" s="25">
        <f t="shared" si="112"/>
        <v>0</v>
      </c>
      <c r="W179" s="25">
        <f t="shared" si="113"/>
        <v>2</v>
      </c>
    </row>
    <row r="180" spans="1:23" ht="62.45" customHeight="1" outlineLevel="1">
      <c r="A180" s="41"/>
      <c r="B180" s="18" t="s">
        <v>348</v>
      </c>
      <c r="C180" s="32">
        <f t="shared" si="117"/>
        <v>0</v>
      </c>
      <c r="D180" s="32">
        <f t="shared" si="118"/>
        <v>2</v>
      </c>
      <c r="E180" s="31"/>
      <c r="F180" s="31"/>
      <c r="G180" s="31"/>
      <c r="H180" s="31"/>
      <c r="I180" s="31"/>
      <c r="J180" s="31"/>
      <c r="K180" s="31"/>
      <c r="L180" s="31"/>
      <c r="M180" s="31">
        <v>0</v>
      </c>
      <c r="N180" s="31">
        <v>2</v>
      </c>
      <c r="O180" s="31"/>
      <c r="P180" s="31"/>
      <c r="Q180" s="31"/>
      <c r="R180" s="31"/>
      <c r="V180" s="25">
        <f t="shared" si="112"/>
        <v>0</v>
      </c>
      <c r="W180" s="25">
        <f t="shared" si="113"/>
        <v>2</v>
      </c>
    </row>
    <row r="181" spans="1:23" ht="31.15" customHeight="1" outlineLevel="1">
      <c r="A181" s="41" t="s">
        <v>300</v>
      </c>
      <c r="B181" s="21" t="s">
        <v>126</v>
      </c>
      <c r="C181" s="32">
        <f t="shared" si="117"/>
        <v>0</v>
      </c>
      <c r="D181" s="32">
        <f t="shared" si="118"/>
        <v>1</v>
      </c>
      <c r="E181" s="31"/>
      <c r="F181" s="31"/>
      <c r="G181" s="31"/>
      <c r="H181" s="31"/>
      <c r="I181" s="31"/>
      <c r="J181" s="31"/>
      <c r="K181" s="31"/>
      <c r="L181" s="31"/>
      <c r="M181" s="31">
        <v>0</v>
      </c>
      <c r="N181" s="31">
        <v>1</v>
      </c>
      <c r="O181" s="31"/>
      <c r="P181" s="31"/>
      <c r="Q181" s="31"/>
      <c r="R181" s="31"/>
      <c r="V181" s="25">
        <f t="shared" si="112"/>
        <v>0</v>
      </c>
      <c r="W181" s="25">
        <f t="shared" si="113"/>
        <v>1</v>
      </c>
    </row>
    <row r="182" spans="1:23" ht="62.45" customHeight="1" outlineLevel="1">
      <c r="A182" s="41"/>
      <c r="B182" s="18" t="s">
        <v>348</v>
      </c>
      <c r="C182" s="32">
        <f t="shared" si="117"/>
        <v>0</v>
      </c>
      <c r="D182" s="32">
        <f t="shared" si="118"/>
        <v>0</v>
      </c>
      <c r="E182" s="31"/>
      <c r="F182" s="31"/>
      <c r="G182" s="31"/>
      <c r="H182" s="31"/>
      <c r="I182" s="31"/>
      <c r="J182" s="31"/>
      <c r="K182" s="31"/>
      <c r="L182" s="31"/>
      <c r="M182" s="31">
        <v>0</v>
      </c>
      <c r="N182" s="31">
        <v>0</v>
      </c>
      <c r="O182" s="31"/>
      <c r="P182" s="31"/>
      <c r="Q182" s="31"/>
      <c r="R182" s="31"/>
      <c r="V182" s="25">
        <f t="shared" si="112"/>
        <v>0</v>
      </c>
      <c r="W182" s="25">
        <f t="shared" si="113"/>
        <v>0</v>
      </c>
    </row>
    <row r="183" spans="1:23" ht="78" customHeight="1" outlineLevel="1">
      <c r="A183" s="17" t="s">
        <v>301</v>
      </c>
      <c r="B183" s="40" t="s">
        <v>127</v>
      </c>
      <c r="C183" s="40"/>
      <c r="D183" s="4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23" ht="31.15" customHeight="1" outlineLevel="1">
      <c r="A184" s="17" t="s">
        <v>302</v>
      </c>
      <c r="B184" s="40" t="s">
        <v>128</v>
      </c>
      <c r="C184" s="40"/>
      <c r="D184" s="40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23" ht="31.15" customHeight="1" outlineLevel="1">
      <c r="A185" s="43" t="s">
        <v>381</v>
      </c>
      <c r="B185" s="43"/>
      <c r="C185" s="43"/>
      <c r="D185" s="43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23" ht="46.9" customHeight="1" outlineLevel="1">
      <c r="A186" s="41" t="s">
        <v>303</v>
      </c>
      <c r="B186" s="21" t="s">
        <v>129</v>
      </c>
      <c r="C186" s="32">
        <f t="shared" ref="C186" si="119">SUM(E186,G186,I186,K186,M186,O186,Q186)</f>
        <v>0</v>
      </c>
      <c r="D186" s="32">
        <f t="shared" ref="D186" si="120">SUM(F186,H186,J186,L186,N186,P186,R186)</f>
        <v>0</v>
      </c>
      <c r="E186" s="28">
        <f t="shared" ref="E186:R186" si="121">SUM(E188:E189)</f>
        <v>0</v>
      </c>
      <c r="F186" s="28">
        <f t="shared" si="121"/>
        <v>0</v>
      </c>
      <c r="G186" s="28">
        <f t="shared" si="121"/>
        <v>0</v>
      </c>
      <c r="H186" s="28">
        <f t="shared" si="121"/>
        <v>0</v>
      </c>
      <c r="I186" s="28">
        <f t="shared" si="121"/>
        <v>0</v>
      </c>
      <c r="J186" s="28">
        <f t="shared" si="121"/>
        <v>0</v>
      </c>
      <c r="K186" s="28">
        <f t="shared" si="121"/>
        <v>0</v>
      </c>
      <c r="L186" s="28">
        <f t="shared" si="121"/>
        <v>0</v>
      </c>
      <c r="M186" s="28">
        <f t="shared" si="121"/>
        <v>0</v>
      </c>
      <c r="N186" s="28">
        <f t="shared" si="121"/>
        <v>0</v>
      </c>
      <c r="O186" s="28">
        <f t="shared" si="121"/>
        <v>0</v>
      </c>
      <c r="P186" s="28">
        <f t="shared" si="121"/>
        <v>0</v>
      </c>
      <c r="Q186" s="28">
        <f t="shared" si="121"/>
        <v>0</v>
      </c>
      <c r="R186" s="28">
        <f t="shared" si="121"/>
        <v>0</v>
      </c>
      <c r="V186" s="25">
        <f>C186</f>
        <v>0</v>
      </c>
      <c r="W186" s="25">
        <f>D186</f>
        <v>0</v>
      </c>
    </row>
    <row r="187" spans="1:23" ht="15.6" customHeight="1" outlineLevel="1">
      <c r="A187" s="41"/>
      <c r="B187" s="53" t="s">
        <v>38</v>
      </c>
      <c r="C187" s="53"/>
      <c r="D187" s="53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23" ht="15.6" customHeight="1" outlineLevel="1">
      <c r="A188" s="41"/>
      <c r="B188" s="20" t="s">
        <v>39</v>
      </c>
      <c r="C188" s="32">
        <f t="shared" ref="C188:C189" si="122">SUM(E188,G188,I188,K188,M188,O188,Q188)</f>
        <v>0</v>
      </c>
      <c r="D188" s="32">
        <f t="shared" ref="D188:D189" si="123">SUM(F188,H188,J188,L188,N188,P188,R188)</f>
        <v>0</v>
      </c>
      <c r="E188" s="31"/>
      <c r="F188" s="31"/>
      <c r="G188" s="31"/>
      <c r="H188" s="31"/>
      <c r="I188" s="31"/>
      <c r="J188" s="31"/>
      <c r="K188" s="31"/>
      <c r="L188" s="31"/>
      <c r="M188" s="31">
        <v>0</v>
      </c>
      <c r="N188" s="31">
        <v>0</v>
      </c>
      <c r="O188" s="31"/>
      <c r="P188" s="31"/>
      <c r="Q188" s="31"/>
      <c r="R188" s="31"/>
      <c r="V188" s="25">
        <f>C188</f>
        <v>0</v>
      </c>
      <c r="W188" s="25">
        <f>D188</f>
        <v>0</v>
      </c>
    </row>
    <row r="189" spans="1:23" ht="15.6" customHeight="1" outlineLevel="1">
      <c r="A189" s="41"/>
      <c r="B189" s="20" t="s">
        <v>40</v>
      </c>
      <c r="C189" s="32">
        <f t="shared" si="122"/>
        <v>0</v>
      </c>
      <c r="D189" s="32">
        <f t="shared" si="123"/>
        <v>0</v>
      </c>
      <c r="E189" s="31"/>
      <c r="F189" s="31"/>
      <c r="G189" s="31"/>
      <c r="H189" s="31"/>
      <c r="I189" s="31"/>
      <c r="J189" s="31"/>
      <c r="K189" s="31"/>
      <c r="L189" s="31"/>
      <c r="M189" s="31">
        <v>0</v>
      </c>
      <c r="N189" s="31">
        <v>0</v>
      </c>
      <c r="O189" s="31"/>
      <c r="P189" s="31"/>
      <c r="Q189" s="31"/>
      <c r="R189" s="31"/>
      <c r="V189" s="25">
        <f>C189</f>
        <v>0</v>
      </c>
      <c r="W189" s="25">
        <f>D189</f>
        <v>0</v>
      </c>
    </row>
    <row r="190" spans="1:23" ht="15.6" customHeight="1" outlineLevel="1">
      <c r="A190" s="41"/>
      <c r="B190" s="53" t="s">
        <v>349</v>
      </c>
      <c r="C190" s="53"/>
      <c r="D190" s="53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23" ht="15.6" customHeight="1" outlineLevel="1">
      <c r="A191" s="41"/>
      <c r="B191" s="4" t="s">
        <v>350</v>
      </c>
      <c r="C191" s="32">
        <f t="shared" ref="C191" si="124">SUM(E191,G191,I191,K191,M191,O191,Q191)</f>
        <v>0</v>
      </c>
      <c r="D191" s="32">
        <f t="shared" ref="D191" si="125">SUM(F191,H191,J191,L191,N191,P191,R191)</f>
        <v>0</v>
      </c>
      <c r="E191" s="31"/>
      <c r="F191" s="31"/>
      <c r="G191" s="31"/>
      <c r="H191" s="31"/>
      <c r="I191" s="31"/>
      <c r="J191" s="31"/>
      <c r="K191" s="31"/>
      <c r="L191" s="31"/>
      <c r="M191" s="31">
        <v>0</v>
      </c>
      <c r="N191" s="31">
        <v>0</v>
      </c>
      <c r="O191" s="31"/>
      <c r="P191" s="31"/>
      <c r="Q191" s="31"/>
      <c r="R191" s="31"/>
      <c r="V191" s="25">
        <f t="shared" ref="V191:V200" si="126">C191</f>
        <v>0</v>
      </c>
      <c r="W191" s="25">
        <f t="shared" ref="W191:W200" si="127">D191</f>
        <v>0</v>
      </c>
    </row>
    <row r="192" spans="1:23" ht="15.6" customHeight="1" outlineLevel="1">
      <c r="A192" s="41"/>
      <c r="B192" s="4" t="s">
        <v>351</v>
      </c>
      <c r="C192" s="32">
        <f t="shared" ref="C192:C200" si="128">SUM(E192,G192,I192,K192,M192,O192,Q192)</f>
        <v>0</v>
      </c>
      <c r="D192" s="32">
        <f t="shared" ref="D192:D200" si="129">SUM(F192,H192,J192,L192,N192,P192,R192)</f>
        <v>0</v>
      </c>
      <c r="E192" s="31"/>
      <c r="F192" s="31"/>
      <c r="G192" s="31"/>
      <c r="H192" s="31"/>
      <c r="I192" s="31"/>
      <c r="J192" s="31"/>
      <c r="K192" s="31"/>
      <c r="L192" s="31"/>
      <c r="M192" s="31">
        <v>0</v>
      </c>
      <c r="N192" s="31">
        <v>0</v>
      </c>
      <c r="O192" s="31"/>
      <c r="P192" s="31"/>
      <c r="Q192" s="31"/>
      <c r="R192" s="31"/>
      <c r="V192" s="25">
        <f t="shared" si="126"/>
        <v>0</v>
      </c>
      <c r="W192" s="25">
        <f t="shared" si="127"/>
        <v>0</v>
      </c>
    </row>
    <row r="193" spans="1:23" ht="15.6" customHeight="1" outlineLevel="1">
      <c r="A193" s="41"/>
      <c r="B193" s="4" t="s">
        <v>352</v>
      </c>
      <c r="C193" s="32">
        <f t="shared" si="128"/>
        <v>0</v>
      </c>
      <c r="D193" s="32">
        <f t="shared" si="129"/>
        <v>0</v>
      </c>
      <c r="E193" s="31"/>
      <c r="F193" s="31"/>
      <c r="G193" s="31"/>
      <c r="H193" s="31"/>
      <c r="I193" s="31"/>
      <c r="J193" s="31"/>
      <c r="K193" s="31"/>
      <c r="L193" s="31"/>
      <c r="M193" s="31">
        <v>0</v>
      </c>
      <c r="N193" s="31">
        <v>0</v>
      </c>
      <c r="O193" s="31"/>
      <c r="P193" s="31"/>
      <c r="Q193" s="31"/>
      <c r="R193" s="31"/>
      <c r="V193" s="25">
        <f t="shared" si="126"/>
        <v>0</v>
      </c>
      <c r="W193" s="25">
        <f t="shared" si="127"/>
        <v>0</v>
      </c>
    </row>
    <row r="194" spans="1:23" ht="15.6" customHeight="1" outlineLevel="1">
      <c r="A194" s="41"/>
      <c r="B194" s="4" t="s">
        <v>382</v>
      </c>
      <c r="C194" s="32">
        <f t="shared" si="128"/>
        <v>0</v>
      </c>
      <c r="D194" s="32">
        <f t="shared" si="129"/>
        <v>0</v>
      </c>
      <c r="E194" s="31"/>
      <c r="F194" s="31"/>
      <c r="G194" s="31"/>
      <c r="H194" s="31"/>
      <c r="I194" s="31"/>
      <c r="J194" s="31"/>
      <c r="K194" s="31"/>
      <c r="L194" s="31"/>
      <c r="M194" s="31">
        <v>0</v>
      </c>
      <c r="N194" s="31">
        <v>0</v>
      </c>
      <c r="O194" s="31"/>
      <c r="P194" s="31"/>
      <c r="Q194" s="31"/>
      <c r="R194" s="31"/>
      <c r="V194" s="25">
        <f t="shared" si="126"/>
        <v>0</v>
      </c>
      <c r="W194" s="25">
        <f t="shared" si="127"/>
        <v>0</v>
      </c>
    </row>
    <row r="195" spans="1:23" ht="15.6" customHeight="1" outlineLevel="1">
      <c r="A195" s="41"/>
      <c r="B195" s="4" t="s">
        <v>383</v>
      </c>
      <c r="C195" s="32">
        <f t="shared" si="128"/>
        <v>0</v>
      </c>
      <c r="D195" s="32">
        <f t="shared" si="129"/>
        <v>0</v>
      </c>
      <c r="E195" s="31"/>
      <c r="F195" s="31"/>
      <c r="G195" s="31"/>
      <c r="H195" s="31"/>
      <c r="I195" s="31"/>
      <c r="J195" s="31"/>
      <c r="K195" s="31"/>
      <c r="L195" s="31"/>
      <c r="M195" s="31">
        <v>0</v>
      </c>
      <c r="N195" s="31">
        <v>0</v>
      </c>
      <c r="O195" s="31"/>
      <c r="P195" s="31"/>
      <c r="Q195" s="31"/>
      <c r="R195" s="31"/>
      <c r="V195" s="25">
        <f t="shared" si="126"/>
        <v>0</v>
      </c>
      <c r="W195" s="25">
        <f t="shared" si="127"/>
        <v>0</v>
      </c>
    </row>
    <row r="196" spans="1:23" ht="15.6" customHeight="1" outlineLevel="1">
      <c r="A196" s="41"/>
      <c r="B196" s="4" t="s">
        <v>353</v>
      </c>
      <c r="C196" s="32">
        <f t="shared" si="128"/>
        <v>0</v>
      </c>
      <c r="D196" s="32">
        <f t="shared" si="129"/>
        <v>0</v>
      </c>
      <c r="E196" s="31"/>
      <c r="F196" s="31"/>
      <c r="G196" s="31"/>
      <c r="H196" s="31"/>
      <c r="I196" s="31"/>
      <c r="J196" s="31"/>
      <c r="K196" s="31"/>
      <c r="L196" s="31"/>
      <c r="M196" s="31">
        <v>0</v>
      </c>
      <c r="N196" s="31">
        <v>0</v>
      </c>
      <c r="O196" s="31"/>
      <c r="P196" s="31"/>
      <c r="Q196" s="31"/>
      <c r="R196" s="31"/>
      <c r="V196" s="25">
        <f t="shared" si="126"/>
        <v>0</v>
      </c>
      <c r="W196" s="25">
        <f t="shared" si="127"/>
        <v>0</v>
      </c>
    </row>
    <row r="197" spans="1:23" ht="15.6" customHeight="1" outlineLevel="1">
      <c r="A197" s="17" t="s">
        <v>304</v>
      </c>
      <c r="B197" s="21" t="s">
        <v>130</v>
      </c>
      <c r="C197" s="32">
        <f t="shared" si="128"/>
        <v>0</v>
      </c>
      <c r="D197" s="32">
        <f t="shared" si="129"/>
        <v>0</v>
      </c>
      <c r="E197" s="31"/>
      <c r="F197" s="31"/>
      <c r="G197" s="31"/>
      <c r="H197" s="31"/>
      <c r="I197" s="31"/>
      <c r="J197" s="31"/>
      <c r="K197" s="31"/>
      <c r="L197" s="31"/>
      <c r="M197" s="31">
        <v>0</v>
      </c>
      <c r="N197" s="31">
        <v>0</v>
      </c>
      <c r="O197" s="31"/>
      <c r="P197" s="31"/>
      <c r="Q197" s="31"/>
      <c r="R197" s="31"/>
      <c r="V197" s="25">
        <f t="shared" si="126"/>
        <v>0</v>
      </c>
      <c r="W197" s="25">
        <f t="shared" si="127"/>
        <v>0</v>
      </c>
    </row>
    <row r="198" spans="1:23" ht="31.15" customHeight="1" outlineLevel="1">
      <c r="A198" s="17" t="s">
        <v>305</v>
      </c>
      <c r="B198" s="21" t="s">
        <v>131</v>
      </c>
      <c r="C198" s="32">
        <f t="shared" si="128"/>
        <v>0</v>
      </c>
      <c r="D198" s="32">
        <f t="shared" si="129"/>
        <v>0</v>
      </c>
      <c r="E198" s="31"/>
      <c r="F198" s="31"/>
      <c r="G198" s="31"/>
      <c r="H198" s="31"/>
      <c r="I198" s="31"/>
      <c r="J198" s="31"/>
      <c r="K198" s="31"/>
      <c r="L198" s="31"/>
      <c r="M198" s="31">
        <v>0</v>
      </c>
      <c r="N198" s="31">
        <v>0</v>
      </c>
      <c r="O198" s="31"/>
      <c r="P198" s="31"/>
      <c r="Q198" s="31"/>
      <c r="R198" s="31"/>
      <c r="V198" s="25">
        <f t="shared" si="126"/>
        <v>0</v>
      </c>
      <c r="W198" s="25">
        <f t="shared" si="127"/>
        <v>0</v>
      </c>
    </row>
    <row r="199" spans="1:23" ht="15.6" customHeight="1" outlineLevel="1">
      <c r="A199" s="17" t="s">
        <v>306</v>
      </c>
      <c r="B199" s="21" t="s">
        <v>6</v>
      </c>
      <c r="C199" s="32">
        <f t="shared" si="128"/>
        <v>0</v>
      </c>
      <c r="D199" s="32">
        <f t="shared" si="129"/>
        <v>0</v>
      </c>
      <c r="E199" s="31"/>
      <c r="F199" s="31"/>
      <c r="G199" s="31"/>
      <c r="H199" s="31"/>
      <c r="I199" s="31"/>
      <c r="J199" s="31"/>
      <c r="K199" s="31"/>
      <c r="L199" s="31"/>
      <c r="M199" s="31">
        <v>0</v>
      </c>
      <c r="N199" s="31">
        <v>0</v>
      </c>
      <c r="O199" s="31"/>
      <c r="P199" s="31"/>
      <c r="Q199" s="31"/>
      <c r="R199" s="31"/>
      <c r="V199" s="25">
        <f t="shared" si="126"/>
        <v>0</v>
      </c>
      <c r="W199" s="25">
        <f t="shared" si="127"/>
        <v>0</v>
      </c>
    </row>
    <row r="200" spans="1:23" ht="46.9" customHeight="1" outlineLevel="1">
      <c r="A200" s="41" t="s">
        <v>307</v>
      </c>
      <c r="B200" s="21" t="s">
        <v>132</v>
      </c>
      <c r="C200" s="32">
        <f t="shared" si="128"/>
        <v>0</v>
      </c>
      <c r="D200" s="32">
        <f t="shared" si="129"/>
        <v>0</v>
      </c>
      <c r="E200" s="31"/>
      <c r="F200" s="31"/>
      <c r="G200" s="31"/>
      <c r="H200" s="31"/>
      <c r="I200" s="31"/>
      <c r="J200" s="31"/>
      <c r="K200" s="31"/>
      <c r="L200" s="31"/>
      <c r="M200" s="31">
        <v>0</v>
      </c>
      <c r="N200" s="31">
        <v>0</v>
      </c>
      <c r="O200" s="31"/>
      <c r="P200" s="31"/>
      <c r="Q200" s="31"/>
      <c r="R200" s="31"/>
      <c r="V200" s="25">
        <f t="shared" si="126"/>
        <v>0</v>
      </c>
      <c r="W200" s="25">
        <f t="shared" si="127"/>
        <v>0</v>
      </c>
    </row>
    <row r="201" spans="1:23" ht="15.6" customHeight="1" outlineLevel="1">
      <c r="A201" s="41"/>
      <c r="B201" s="53" t="s">
        <v>3</v>
      </c>
      <c r="C201" s="53"/>
      <c r="D201" s="53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23" ht="15.6" customHeight="1" outlineLevel="1">
      <c r="A202" s="41"/>
      <c r="B202" s="20" t="s">
        <v>133</v>
      </c>
      <c r="C202" s="32">
        <f t="shared" ref="C202:C203" si="130">SUM(E202,G202,I202,K202,M202,O202,Q202)</f>
        <v>0</v>
      </c>
      <c r="D202" s="32">
        <f t="shared" ref="D202:D203" si="131">SUM(F202,H202,J202,L202,N202,P202,R202)</f>
        <v>0</v>
      </c>
      <c r="E202" s="31"/>
      <c r="F202" s="31"/>
      <c r="G202" s="31"/>
      <c r="H202" s="31"/>
      <c r="I202" s="31"/>
      <c r="J202" s="31"/>
      <c r="K202" s="31"/>
      <c r="L202" s="31"/>
      <c r="M202" s="31">
        <v>0</v>
      </c>
      <c r="N202" s="31">
        <v>0</v>
      </c>
      <c r="O202" s="31"/>
      <c r="P202" s="31"/>
      <c r="Q202" s="31"/>
      <c r="R202" s="31"/>
      <c r="V202" s="25">
        <f>C202</f>
        <v>0</v>
      </c>
      <c r="W202" s="25">
        <f>D202</f>
        <v>0</v>
      </c>
    </row>
    <row r="203" spans="1:23" ht="31.15" customHeight="1" outlineLevel="1">
      <c r="A203" s="17" t="s">
        <v>308</v>
      </c>
      <c r="B203" s="21" t="s">
        <v>7</v>
      </c>
      <c r="C203" s="32">
        <f t="shared" si="130"/>
        <v>0</v>
      </c>
      <c r="D203" s="32">
        <f t="shared" si="131"/>
        <v>0</v>
      </c>
      <c r="E203" s="31"/>
      <c r="F203" s="31"/>
      <c r="G203" s="31"/>
      <c r="H203" s="31"/>
      <c r="I203" s="31"/>
      <c r="J203" s="31"/>
      <c r="K203" s="31"/>
      <c r="L203" s="31"/>
      <c r="M203" s="31">
        <v>0</v>
      </c>
      <c r="N203" s="31">
        <v>0</v>
      </c>
      <c r="O203" s="31"/>
      <c r="P203" s="31"/>
      <c r="Q203" s="31"/>
      <c r="R203" s="31"/>
      <c r="V203" s="25">
        <f>C203</f>
        <v>0</v>
      </c>
      <c r="W203" s="25">
        <f>D203</f>
        <v>0</v>
      </c>
    </row>
    <row r="204" spans="1:23" ht="16.149999999999999" customHeight="1" outlineLevel="1">
      <c r="A204" s="43" t="s">
        <v>334</v>
      </c>
      <c r="B204" s="43"/>
      <c r="C204" s="43"/>
      <c r="D204" s="43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23" ht="31.15" customHeight="1" outlineLevel="1">
      <c r="A205" s="41" t="s">
        <v>309</v>
      </c>
      <c r="B205" s="21" t="s">
        <v>134</v>
      </c>
      <c r="C205" s="32">
        <f t="shared" ref="C205" si="132">SUM(E205,G205,I205,K205,M205,O205,Q205)</f>
        <v>0</v>
      </c>
      <c r="D205" s="32">
        <f t="shared" ref="D205" si="133">SUM(F205,H205,J205,L205,N205,P205,R205)</f>
        <v>0</v>
      </c>
      <c r="E205" s="29">
        <f t="shared" ref="E205:R205" si="134">SUM(E207,E212,E213)</f>
        <v>0</v>
      </c>
      <c r="F205" s="29">
        <f t="shared" si="134"/>
        <v>0</v>
      </c>
      <c r="G205" s="29">
        <f t="shared" si="134"/>
        <v>0</v>
      </c>
      <c r="H205" s="29">
        <f t="shared" si="134"/>
        <v>0</v>
      </c>
      <c r="I205" s="29">
        <f t="shared" si="134"/>
        <v>0</v>
      </c>
      <c r="J205" s="29">
        <f t="shared" si="134"/>
        <v>0</v>
      </c>
      <c r="K205" s="29">
        <f t="shared" si="134"/>
        <v>0</v>
      </c>
      <c r="L205" s="29">
        <f t="shared" si="134"/>
        <v>0</v>
      </c>
      <c r="M205" s="29">
        <f t="shared" si="134"/>
        <v>0</v>
      </c>
      <c r="N205" s="29">
        <f t="shared" si="134"/>
        <v>0</v>
      </c>
      <c r="O205" s="29">
        <f t="shared" si="134"/>
        <v>0</v>
      </c>
      <c r="P205" s="29">
        <f t="shared" si="134"/>
        <v>0</v>
      </c>
      <c r="Q205" s="29">
        <f t="shared" si="134"/>
        <v>0</v>
      </c>
      <c r="R205" s="29">
        <f t="shared" si="134"/>
        <v>0</v>
      </c>
      <c r="V205" s="25">
        <f>C205</f>
        <v>0</v>
      </c>
      <c r="W205" s="25">
        <f>D205</f>
        <v>0</v>
      </c>
    </row>
    <row r="206" spans="1:23" ht="15.6" customHeight="1" outlineLevel="1">
      <c r="A206" s="41"/>
      <c r="B206" s="53" t="s">
        <v>3</v>
      </c>
      <c r="C206" s="53"/>
      <c r="D206" s="53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23" ht="20.25" customHeight="1" outlineLevel="1">
      <c r="A207" s="41"/>
      <c r="B207" s="20" t="s">
        <v>135</v>
      </c>
      <c r="C207" s="32">
        <f t="shared" ref="C207" si="135">SUM(E207,G207,I207,K207,M207,O207,Q207)</f>
        <v>0</v>
      </c>
      <c r="D207" s="32">
        <f t="shared" ref="D207" si="136">SUM(F207,H207,J207,L207,N207,P207,R207)</f>
        <v>0</v>
      </c>
      <c r="E207" s="29">
        <f t="shared" ref="E207:R207" si="137">SUM(E209:E211)</f>
        <v>0</v>
      </c>
      <c r="F207" s="29">
        <f t="shared" si="137"/>
        <v>0</v>
      </c>
      <c r="G207" s="29">
        <f t="shared" si="137"/>
        <v>0</v>
      </c>
      <c r="H207" s="29">
        <f t="shared" si="137"/>
        <v>0</v>
      </c>
      <c r="I207" s="29">
        <f t="shared" si="137"/>
        <v>0</v>
      </c>
      <c r="J207" s="29">
        <f t="shared" si="137"/>
        <v>0</v>
      </c>
      <c r="K207" s="29">
        <f t="shared" si="137"/>
        <v>0</v>
      </c>
      <c r="L207" s="29">
        <f t="shared" si="137"/>
        <v>0</v>
      </c>
      <c r="M207" s="29">
        <f t="shared" si="137"/>
        <v>0</v>
      </c>
      <c r="N207" s="29">
        <f t="shared" si="137"/>
        <v>0</v>
      </c>
      <c r="O207" s="29">
        <f t="shared" si="137"/>
        <v>0</v>
      </c>
      <c r="P207" s="29">
        <f t="shared" si="137"/>
        <v>0</v>
      </c>
      <c r="Q207" s="29">
        <f t="shared" si="137"/>
        <v>0</v>
      </c>
      <c r="R207" s="29">
        <f t="shared" si="137"/>
        <v>0</v>
      </c>
      <c r="V207" s="25">
        <f>C207</f>
        <v>0</v>
      </c>
      <c r="W207" s="25">
        <f>D207</f>
        <v>0</v>
      </c>
    </row>
    <row r="208" spans="1:23" ht="15.6" customHeight="1" outlineLevel="1">
      <c r="A208" s="41"/>
      <c r="B208" s="42" t="s">
        <v>384</v>
      </c>
      <c r="C208" s="42"/>
      <c r="D208" s="4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23" ht="15.6" customHeight="1" outlineLevel="1">
      <c r="A209" s="41"/>
      <c r="B209" s="5" t="s">
        <v>86</v>
      </c>
      <c r="C209" s="32">
        <f t="shared" ref="C209" si="138">SUM(E209,G209,I209,K209,M209,O209,Q209)</f>
        <v>0</v>
      </c>
      <c r="D209" s="32">
        <f t="shared" ref="D209" si="139">SUM(F209,H209,J209,L209,N209,P209,R209)</f>
        <v>0</v>
      </c>
      <c r="E209" s="31"/>
      <c r="F209" s="31"/>
      <c r="G209" s="31"/>
      <c r="H209" s="31"/>
      <c r="I209" s="31"/>
      <c r="J209" s="31"/>
      <c r="K209" s="31"/>
      <c r="L209" s="31"/>
      <c r="M209" s="31">
        <v>0</v>
      </c>
      <c r="N209" s="31">
        <v>0</v>
      </c>
      <c r="O209" s="31"/>
      <c r="P209" s="31"/>
      <c r="Q209" s="31"/>
      <c r="R209" s="31"/>
      <c r="V209" s="25">
        <f t="shared" ref="V209:W213" si="140">C209</f>
        <v>0</v>
      </c>
      <c r="W209" s="25">
        <f t="shared" si="140"/>
        <v>0</v>
      </c>
    </row>
    <row r="210" spans="1:23" ht="15.6" customHeight="1" outlineLevel="1">
      <c r="A210" s="41"/>
      <c r="B210" s="5" t="s">
        <v>87</v>
      </c>
      <c r="C210" s="32">
        <f t="shared" ref="C210:C213" si="141">SUM(E210,G210,I210,K210,M210,O210,Q210)</f>
        <v>0</v>
      </c>
      <c r="D210" s="32">
        <f t="shared" ref="D210:D213" si="142">SUM(F210,H210,J210,L210,N210,P210,R210)</f>
        <v>0</v>
      </c>
      <c r="E210" s="31"/>
      <c r="F210" s="31"/>
      <c r="G210" s="31"/>
      <c r="H210" s="31"/>
      <c r="I210" s="31"/>
      <c r="J210" s="31"/>
      <c r="K210" s="31"/>
      <c r="L210" s="31"/>
      <c r="M210" s="31">
        <v>0</v>
      </c>
      <c r="N210" s="31">
        <v>0</v>
      </c>
      <c r="O210" s="31"/>
      <c r="P210" s="31"/>
      <c r="Q210" s="31"/>
      <c r="R210" s="31"/>
      <c r="V210" s="25">
        <f t="shared" si="140"/>
        <v>0</v>
      </c>
      <c r="W210" s="25">
        <f t="shared" si="140"/>
        <v>0</v>
      </c>
    </row>
    <row r="211" spans="1:23" ht="15.6" customHeight="1" outlineLevel="1">
      <c r="A211" s="41"/>
      <c r="B211" s="5" t="s">
        <v>270</v>
      </c>
      <c r="C211" s="32">
        <f t="shared" si="141"/>
        <v>0</v>
      </c>
      <c r="D211" s="32">
        <f t="shared" si="142"/>
        <v>0</v>
      </c>
      <c r="E211" s="31"/>
      <c r="F211" s="31"/>
      <c r="G211" s="31"/>
      <c r="H211" s="31"/>
      <c r="I211" s="31"/>
      <c r="J211" s="31"/>
      <c r="K211" s="31"/>
      <c r="L211" s="31"/>
      <c r="M211" s="31">
        <v>0</v>
      </c>
      <c r="N211" s="31">
        <v>0</v>
      </c>
      <c r="O211" s="31"/>
      <c r="P211" s="31"/>
      <c r="Q211" s="31"/>
      <c r="R211" s="31"/>
      <c r="V211" s="25">
        <f t="shared" si="140"/>
        <v>0</v>
      </c>
      <c r="W211" s="25">
        <f t="shared" si="140"/>
        <v>0</v>
      </c>
    </row>
    <row r="212" spans="1:23" ht="21.75" customHeight="1" outlineLevel="1">
      <c r="A212" s="41"/>
      <c r="B212" s="21" t="s">
        <v>136</v>
      </c>
      <c r="C212" s="32">
        <f t="shared" si="141"/>
        <v>0</v>
      </c>
      <c r="D212" s="32">
        <f t="shared" si="142"/>
        <v>0</v>
      </c>
      <c r="E212" s="31"/>
      <c r="F212" s="31"/>
      <c r="G212" s="31"/>
      <c r="H212" s="31"/>
      <c r="I212" s="31"/>
      <c r="J212" s="31"/>
      <c r="K212" s="31"/>
      <c r="L212" s="31"/>
      <c r="M212" s="31">
        <v>0</v>
      </c>
      <c r="N212" s="31">
        <v>0</v>
      </c>
      <c r="O212" s="31"/>
      <c r="P212" s="31"/>
      <c r="Q212" s="31"/>
      <c r="R212" s="31"/>
      <c r="V212" s="25">
        <f t="shared" si="140"/>
        <v>0</v>
      </c>
      <c r="W212" s="25">
        <f t="shared" si="140"/>
        <v>0</v>
      </c>
    </row>
    <row r="213" spans="1:23" ht="23.25" customHeight="1" outlineLevel="1">
      <c r="A213" s="41"/>
      <c r="B213" s="21" t="s">
        <v>137</v>
      </c>
      <c r="C213" s="32">
        <f t="shared" si="141"/>
        <v>0</v>
      </c>
      <c r="D213" s="32">
        <f t="shared" si="142"/>
        <v>0</v>
      </c>
      <c r="E213" s="29">
        <f t="shared" ref="E213:R213" si="143">SUM(E215:E216)</f>
        <v>0</v>
      </c>
      <c r="F213" s="29">
        <f t="shared" si="143"/>
        <v>0</v>
      </c>
      <c r="G213" s="29">
        <f t="shared" si="143"/>
        <v>0</v>
      </c>
      <c r="H213" s="29">
        <f t="shared" si="143"/>
        <v>0</v>
      </c>
      <c r="I213" s="29">
        <f t="shared" si="143"/>
        <v>0</v>
      </c>
      <c r="J213" s="29">
        <f t="shared" si="143"/>
        <v>0</v>
      </c>
      <c r="K213" s="29">
        <f t="shared" si="143"/>
        <v>0</v>
      </c>
      <c r="L213" s="29">
        <f t="shared" si="143"/>
        <v>0</v>
      </c>
      <c r="M213" s="29">
        <f t="shared" si="143"/>
        <v>0</v>
      </c>
      <c r="N213" s="29">
        <f t="shared" si="143"/>
        <v>0</v>
      </c>
      <c r="O213" s="29">
        <f t="shared" si="143"/>
        <v>0</v>
      </c>
      <c r="P213" s="29">
        <f t="shared" si="143"/>
        <v>0</v>
      </c>
      <c r="Q213" s="29">
        <f t="shared" si="143"/>
        <v>0</v>
      </c>
      <c r="R213" s="29">
        <f t="shared" si="143"/>
        <v>0</v>
      </c>
      <c r="V213" s="25">
        <f t="shared" si="140"/>
        <v>0</v>
      </c>
      <c r="W213" s="25">
        <f t="shared" si="140"/>
        <v>0</v>
      </c>
    </row>
    <row r="214" spans="1:23" ht="15.6" customHeight="1" outlineLevel="1">
      <c r="A214" s="41"/>
      <c r="B214" s="53" t="s">
        <v>3</v>
      </c>
      <c r="C214" s="53"/>
      <c r="D214" s="53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23" ht="15.6" customHeight="1" outlineLevel="1">
      <c r="A215" s="41"/>
      <c r="B215" s="4" t="s">
        <v>385</v>
      </c>
      <c r="C215" s="32">
        <f t="shared" ref="C215:C216" si="144">SUM(E215,G215,I215,K215,M215,O215,Q215)</f>
        <v>0</v>
      </c>
      <c r="D215" s="32">
        <f t="shared" ref="D215:D216" si="145">SUM(F215,H215,J215,L215,N215,P215,R215)</f>
        <v>0</v>
      </c>
      <c r="E215" s="31"/>
      <c r="F215" s="31"/>
      <c r="G215" s="31"/>
      <c r="H215" s="31"/>
      <c r="I215" s="31"/>
      <c r="J215" s="31"/>
      <c r="K215" s="31"/>
      <c r="L215" s="31"/>
      <c r="M215" s="31">
        <v>0</v>
      </c>
      <c r="N215" s="31">
        <v>0</v>
      </c>
      <c r="O215" s="31"/>
      <c r="P215" s="31"/>
      <c r="Q215" s="31"/>
      <c r="R215" s="31"/>
      <c r="V215" s="25">
        <f>C215</f>
        <v>0</v>
      </c>
      <c r="W215" s="25">
        <f>D215</f>
        <v>0</v>
      </c>
    </row>
    <row r="216" spans="1:23" ht="15.6" customHeight="1" outlineLevel="1">
      <c r="A216" s="41"/>
      <c r="B216" s="4" t="s">
        <v>386</v>
      </c>
      <c r="C216" s="32">
        <f t="shared" si="144"/>
        <v>0</v>
      </c>
      <c r="D216" s="32">
        <f t="shared" si="145"/>
        <v>0</v>
      </c>
      <c r="E216" s="31"/>
      <c r="F216" s="31"/>
      <c r="G216" s="31"/>
      <c r="H216" s="31"/>
      <c r="I216" s="31"/>
      <c r="J216" s="31"/>
      <c r="K216" s="31"/>
      <c r="L216" s="31"/>
      <c r="M216" s="31">
        <v>0</v>
      </c>
      <c r="N216" s="31">
        <v>0</v>
      </c>
      <c r="O216" s="31"/>
      <c r="P216" s="31"/>
      <c r="Q216" s="31"/>
      <c r="R216" s="31"/>
      <c r="V216" s="25">
        <f>C216</f>
        <v>0</v>
      </c>
      <c r="W216" s="25">
        <f>D216</f>
        <v>0</v>
      </c>
    </row>
    <row r="217" spans="1:23" ht="16.149999999999999" customHeight="1" outlineLevel="1">
      <c r="A217" s="43" t="s">
        <v>335</v>
      </c>
      <c r="B217" s="43"/>
      <c r="C217" s="43"/>
      <c r="D217" s="43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23" ht="15.6" customHeight="1" outlineLevel="1">
      <c r="A218" s="41" t="s">
        <v>310</v>
      </c>
      <c r="B218" s="21" t="s">
        <v>138</v>
      </c>
      <c r="C218" s="32">
        <f t="shared" ref="C218" si="146">SUM(E218,G218,I218,K218,M218,O218,Q218)</f>
        <v>0</v>
      </c>
      <c r="D218" s="32">
        <f t="shared" ref="D218" si="147">SUM(F218,H218,J218,L218,N218,P218,R218)</f>
        <v>0</v>
      </c>
      <c r="E218" s="29">
        <f t="shared" ref="E218:R218" si="148">SUM(E220:E224)</f>
        <v>0</v>
      </c>
      <c r="F218" s="29">
        <f t="shared" si="148"/>
        <v>0</v>
      </c>
      <c r="G218" s="29">
        <f t="shared" si="148"/>
        <v>0</v>
      </c>
      <c r="H218" s="29">
        <f t="shared" si="148"/>
        <v>0</v>
      </c>
      <c r="I218" s="29">
        <f t="shared" si="148"/>
        <v>0</v>
      </c>
      <c r="J218" s="29">
        <f t="shared" si="148"/>
        <v>0</v>
      </c>
      <c r="K218" s="29">
        <f t="shared" si="148"/>
        <v>0</v>
      </c>
      <c r="L218" s="29">
        <f t="shared" si="148"/>
        <v>0</v>
      </c>
      <c r="M218" s="29">
        <f t="shared" si="148"/>
        <v>0</v>
      </c>
      <c r="N218" s="29">
        <f t="shared" si="148"/>
        <v>0</v>
      </c>
      <c r="O218" s="29">
        <f t="shared" si="148"/>
        <v>0</v>
      </c>
      <c r="P218" s="29">
        <f t="shared" si="148"/>
        <v>0</v>
      </c>
      <c r="Q218" s="29">
        <f t="shared" si="148"/>
        <v>0</v>
      </c>
      <c r="R218" s="29">
        <f t="shared" si="148"/>
        <v>0</v>
      </c>
      <c r="V218" s="25">
        <f>C218</f>
        <v>0</v>
      </c>
      <c r="W218" s="25">
        <f>D218</f>
        <v>0</v>
      </c>
    </row>
    <row r="219" spans="1:23" ht="15.6" customHeight="1" outlineLevel="1">
      <c r="A219" s="41"/>
      <c r="B219" s="53" t="s">
        <v>41</v>
      </c>
      <c r="C219" s="53"/>
      <c r="D219" s="53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23" ht="31.15" customHeight="1" outlineLevel="1">
      <c r="A220" s="41"/>
      <c r="B220" s="20" t="s">
        <v>139</v>
      </c>
      <c r="C220" s="32">
        <f t="shared" ref="C220" si="149">SUM(E220,G220,I220,K220,M220,O220,Q220)</f>
        <v>0</v>
      </c>
      <c r="D220" s="32">
        <f t="shared" ref="D220" si="150">SUM(F220,H220,J220,L220,N220,P220,R220)</f>
        <v>0</v>
      </c>
      <c r="E220" s="31"/>
      <c r="F220" s="31"/>
      <c r="G220" s="31"/>
      <c r="H220" s="31"/>
      <c r="I220" s="31"/>
      <c r="J220" s="31"/>
      <c r="K220" s="31"/>
      <c r="L220" s="31"/>
      <c r="M220" s="31">
        <v>0</v>
      </c>
      <c r="N220" s="31">
        <v>0</v>
      </c>
      <c r="O220" s="31"/>
      <c r="P220" s="31"/>
      <c r="Q220" s="31"/>
      <c r="R220" s="31"/>
      <c r="V220" s="25">
        <f t="shared" ref="V220:W224" si="151">C220</f>
        <v>0</v>
      </c>
      <c r="W220" s="25">
        <f t="shared" si="151"/>
        <v>0</v>
      </c>
    </row>
    <row r="221" spans="1:23" ht="78" customHeight="1" outlineLevel="1">
      <c r="A221" s="41"/>
      <c r="B221" s="20" t="s">
        <v>140</v>
      </c>
      <c r="C221" s="32">
        <f t="shared" ref="C221:C224" si="152">SUM(E221,G221,I221,K221,M221,O221,Q221)</f>
        <v>0</v>
      </c>
      <c r="D221" s="32">
        <f t="shared" ref="D221:D224" si="153">SUM(F221,H221,J221,L221,N221,P221,R221)</f>
        <v>0</v>
      </c>
      <c r="E221" s="31"/>
      <c r="F221" s="31"/>
      <c r="G221" s="31"/>
      <c r="H221" s="31"/>
      <c r="I221" s="31"/>
      <c r="J221" s="31"/>
      <c r="K221" s="31"/>
      <c r="L221" s="31"/>
      <c r="M221" s="31">
        <v>0</v>
      </c>
      <c r="N221" s="31">
        <v>0</v>
      </c>
      <c r="O221" s="31"/>
      <c r="P221" s="31"/>
      <c r="Q221" s="31"/>
      <c r="R221" s="31"/>
      <c r="V221" s="25">
        <f t="shared" si="151"/>
        <v>0</v>
      </c>
      <c r="W221" s="25">
        <f t="shared" si="151"/>
        <v>0</v>
      </c>
    </row>
    <row r="222" spans="1:23" ht="46.9" customHeight="1" outlineLevel="1">
      <c r="A222" s="41"/>
      <c r="B222" s="20" t="s">
        <v>141</v>
      </c>
      <c r="C222" s="32">
        <f t="shared" si="152"/>
        <v>0</v>
      </c>
      <c r="D222" s="32">
        <f t="shared" si="153"/>
        <v>0</v>
      </c>
      <c r="E222" s="31"/>
      <c r="F222" s="31"/>
      <c r="G222" s="31"/>
      <c r="H222" s="31"/>
      <c r="I222" s="31"/>
      <c r="J222" s="31"/>
      <c r="K222" s="31"/>
      <c r="L222" s="31"/>
      <c r="M222" s="31">
        <v>0</v>
      </c>
      <c r="N222" s="31">
        <v>0</v>
      </c>
      <c r="O222" s="31"/>
      <c r="P222" s="31"/>
      <c r="Q222" s="31"/>
      <c r="R222" s="31"/>
      <c r="V222" s="25">
        <f t="shared" si="151"/>
        <v>0</v>
      </c>
      <c r="W222" s="25">
        <f t="shared" si="151"/>
        <v>0</v>
      </c>
    </row>
    <row r="223" spans="1:23" ht="31.15" customHeight="1" outlineLevel="1">
      <c r="A223" s="41"/>
      <c r="B223" s="20" t="s">
        <v>142</v>
      </c>
      <c r="C223" s="32">
        <f t="shared" si="152"/>
        <v>0</v>
      </c>
      <c r="D223" s="32">
        <f t="shared" si="153"/>
        <v>0</v>
      </c>
      <c r="E223" s="31"/>
      <c r="F223" s="31"/>
      <c r="G223" s="31"/>
      <c r="H223" s="31"/>
      <c r="I223" s="31"/>
      <c r="J223" s="31"/>
      <c r="K223" s="31"/>
      <c r="L223" s="31"/>
      <c r="M223" s="31">
        <v>0</v>
      </c>
      <c r="N223" s="31">
        <v>0</v>
      </c>
      <c r="O223" s="31"/>
      <c r="P223" s="31"/>
      <c r="Q223" s="31"/>
      <c r="R223" s="31"/>
      <c r="V223" s="25">
        <f t="shared" si="151"/>
        <v>0</v>
      </c>
      <c r="W223" s="25">
        <f t="shared" si="151"/>
        <v>0</v>
      </c>
    </row>
    <row r="224" spans="1:23" ht="15.6" customHeight="1" outlineLevel="1">
      <c r="A224" s="41"/>
      <c r="B224" s="20" t="s">
        <v>143</v>
      </c>
      <c r="C224" s="32">
        <f t="shared" si="152"/>
        <v>0</v>
      </c>
      <c r="D224" s="32">
        <f t="shared" si="153"/>
        <v>0</v>
      </c>
      <c r="E224" s="31"/>
      <c r="F224" s="31"/>
      <c r="G224" s="31"/>
      <c r="H224" s="31"/>
      <c r="I224" s="31"/>
      <c r="J224" s="31"/>
      <c r="K224" s="31"/>
      <c r="L224" s="31"/>
      <c r="M224" s="31">
        <v>0</v>
      </c>
      <c r="N224" s="31">
        <v>0</v>
      </c>
      <c r="O224" s="31"/>
      <c r="P224" s="31"/>
      <c r="Q224" s="31"/>
      <c r="R224" s="31"/>
      <c r="V224" s="25">
        <f t="shared" si="151"/>
        <v>0</v>
      </c>
      <c r="W224" s="25">
        <f t="shared" si="151"/>
        <v>0</v>
      </c>
    </row>
    <row r="225" spans="1:23" ht="31.15" customHeight="1" outlineLevel="1">
      <c r="A225" s="43" t="s">
        <v>336</v>
      </c>
      <c r="B225" s="43"/>
      <c r="C225" s="43"/>
      <c r="D225" s="43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23" ht="46.9" customHeight="1" outlineLevel="1">
      <c r="A226" s="17" t="s">
        <v>311</v>
      </c>
      <c r="B226" s="21" t="s">
        <v>144</v>
      </c>
      <c r="C226" s="32">
        <f t="shared" ref="C226:C228" si="154">SUM(E226,G226,I226,K226,M226,O226,Q226)</f>
        <v>0</v>
      </c>
      <c r="D226" s="32">
        <f t="shared" ref="D226:D228" si="155">SUM(F226,H226,J226,L226,N226,P226,R226)</f>
        <v>0</v>
      </c>
      <c r="E226" s="31"/>
      <c r="F226" s="31"/>
      <c r="G226" s="31"/>
      <c r="H226" s="31"/>
      <c r="I226" s="31"/>
      <c r="J226" s="31"/>
      <c r="K226" s="31"/>
      <c r="L226" s="31"/>
      <c r="M226" s="31">
        <v>0</v>
      </c>
      <c r="N226" s="31">
        <v>0</v>
      </c>
      <c r="O226" s="31"/>
      <c r="P226" s="31"/>
      <c r="Q226" s="31"/>
      <c r="R226" s="31"/>
      <c r="V226" s="25">
        <f t="shared" ref="V226:W228" si="156">C226</f>
        <v>0</v>
      </c>
      <c r="W226" s="25">
        <f t="shared" si="156"/>
        <v>0</v>
      </c>
    </row>
    <row r="227" spans="1:23" ht="46.9" customHeight="1" outlineLevel="1">
      <c r="A227" s="17" t="s">
        <v>312</v>
      </c>
      <c r="B227" s="21" t="s">
        <v>145</v>
      </c>
      <c r="C227" s="32">
        <f t="shared" si="154"/>
        <v>0</v>
      </c>
      <c r="D227" s="32">
        <f t="shared" si="155"/>
        <v>0</v>
      </c>
      <c r="E227" s="31"/>
      <c r="F227" s="31"/>
      <c r="G227" s="31"/>
      <c r="H227" s="31"/>
      <c r="I227" s="31"/>
      <c r="J227" s="31"/>
      <c r="K227" s="31"/>
      <c r="L227" s="31"/>
      <c r="M227" s="31">
        <v>0</v>
      </c>
      <c r="N227" s="31">
        <v>0</v>
      </c>
      <c r="O227" s="31"/>
      <c r="P227" s="31"/>
      <c r="Q227" s="31"/>
      <c r="R227" s="31"/>
      <c r="V227" s="25">
        <f t="shared" si="156"/>
        <v>0</v>
      </c>
      <c r="W227" s="25">
        <f t="shared" si="156"/>
        <v>0</v>
      </c>
    </row>
    <row r="228" spans="1:23" ht="15.6" customHeight="1" outlineLevel="1">
      <c r="A228" s="41" t="s">
        <v>313</v>
      </c>
      <c r="B228" s="21" t="s">
        <v>8</v>
      </c>
      <c r="C228" s="32">
        <f t="shared" si="154"/>
        <v>0</v>
      </c>
      <c r="D228" s="32">
        <f t="shared" si="155"/>
        <v>0</v>
      </c>
      <c r="E228" s="29">
        <f t="shared" ref="E228:R228" si="157">SUM(E230:E232)</f>
        <v>0</v>
      </c>
      <c r="F228" s="29">
        <f t="shared" si="157"/>
        <v>0</v>
      </c>
      <c r="G228" s="29">
        <f t="shared" si="157"/>
        <v>0</v>
      </c>
      <c r="H228" s="29">
        <f t="shared" si="157"/>
        <v>0</v>
      </c>
      <c r="I228" s="29">
        <f t="shared" si="157"/>
        <v>0</v>
      </c>
      <c r="J228" s="29">
        <f t="shared" si="157"/>
        <v>0</v>
      </c>
      <c r="K228" s="29">
        <f t="shared" si="157"/>
        <v>0</v>
      </c>
      <c r="L228" s="29">
        <f t="shared" si="157"/>
        <v>0</v>
      </c>
      <c r="M228" s="29">
        <f t="shared" si="157"/>
        <v>0</v>
      </c>
      <c r="N228" s="29">
        <f t="shared" si="157"/>
        <v>0</v>
      </c>
      <c r="O228" s="29">
        <f t="shared" si="157"/>
        <v>0</v>
      </c>
      <c r="P228" s="29">
        <f t="shared" si="157"/>
        <v>0</v>
      </c>
      <c r="Q228" s="29">
        <f t="shared" si="157"/>
        <v>0</v>
      </c>
      <c r="R228" s="29">
        <f t="shared" si="157"/>
        <v>0</v>
      </c>
      <c r="V228" s="25">
        <f t="shared" si="156"/>
        <v>0</v>
      </c>
      <c r="W228" s="25">
        <f t="shared" si="156"/>
        <v>0</v>
      </c>
    </row>
    <row r="229" spans="1:23" ht="15.6" customHeight="1" outlineLevel="1">
      <c r="A229" s="41"/>
      <c r="B229" s="53" t="s">
        <v>3</v>
      </c>
      <c r="C229" s="53"/>
      <c r="D229" s="53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23" ht="15.6" customHeight="1" outlineLevel="1">
      <c r="A230" s="41"/>
      <c r="B230" s="20" t="s">
        <v>42</v>
      </c>
      <c r="C230" s="32">
        <f t="shared" ref="C230" si="158">SUM(E230,G230,I230,K230,M230,O230,Q230)</f>
        <v>0</v>
      </c>
      <c r="D230" s="32">
        <f t="shared" ref="D230" si="159">SUM(F230,H230,J230,L230,N230,P230,R230)</f>
        <v>0</v>
      </c>
      <c r="E230" s="31"/>
      <c r="F230" s="31"/>
      <c r="G230" s="31"/>
      <c r="H230" s="31"/>
      <c r="I230" s="31"/>
      <c r="J230" s="31"/>
      <c r="K230" s="31"/>
      <c r="L230" s="31"/>
      <c r="M230" s="31">
        <v>0</v>
      </c>
      <c r="N230" s="31">
        <v>0</v>
      </c>
      <c r="O230" s="31"/>
      <c r="P230" s="31"/>
      <c r="Q230" s="31"/>
      <c r="R230" s="31"/>
      <c r="V230" s="25">
        <f t="shared" ref="V230:W232" si="160">C230</f>
        <v>0</v>
      </c>
      <c r="W230" s="25">
        <f t="shared" si="160"/>
        <v>0</v>
      </c>
    </row>
    <row r="231" spans="1:23" ht="15.6" customHeight="1" outlineLevel="1">
      <c r="A231" s="41"/>
      <c r="B231" s="20" t="s">
        <v>146</v>
      </c>
      <c r="C231" s="32">
        <f t="shared" ref="C231:C232" si="161">SUM(E231,G231,I231,K231,M231,O231,Q231)</f>
        <v>0</v>
      </c>
      <c r="D231" s="32">
        <f t="shared" ref="D231:D232" si="162">SUM(F231,H231,J231,L231,N231,P231,R231)</f>
        <v>0</v>
      </c>
      <c r="E231" s="31"/>
      <c r="F231" s="31"/>
      <c r="G231" s="31"/>
      <c r="H231" s="31"/>
      <c r="I231" s="31"/>
      <c r="J231" s="31"/>
      <c r="K231" s="31"/>
      <c r="L231" s="31"/>
      <c r="M231" s="31">
        <v>0</v>
      </c>
      <c r="N231" s="31">
        <v>0</v>
      </c>
      <c r="O231" s="31"/>
      <c r="P231" s="31"/>
      <c r="Q231" s="31"/>
      <c r="R231" s="31"/>
      <c r="V231" s="25">
        <f t="shared" si="160"/>
        <v>0</v>
      </c>
      <c r="W231" s="25">
        <f t="shared" si="160"/>
        <v>0</v>
      </c>
    </row>
    <row r="232" spans="1:23" ht="31.15" customHeight="1" outlineLevel="1">
      <c r="A232" s="41"/>
      <c r="B232" s="36" t="s">
        <v>43</v>
      </c>
      <c r="C232" s="32">
        <f t="shared" si="161"/>
        <v>0</v>
      </c>
      <c r="D232" s="32">
        <f t="shared" si="162"/>
        <v>0</v>
      </c>
      <c r="E232" s="31"/>
      <c r="F232" s="31"/>
      <c r="G232" s="31"/>
      <c r="H232" s="31"/>
      <c r="I232" s="31"/>
      <c r="J232" s="31"/>
      <c r="K232" s="31"/>
      <c r="L232" s="31"/>
      <c r="M232" s="31">
        <v>0</v>
      </c>
      <c r="N232" s="31">
        <v>0</v>
      </c>
      <c r="O232" s="31"/>
      <c r="P232" s="31"/>
      <c r="Q232" s="31"/>
      <c r="R232" s="31"/>
      <c r="V232" s="25">
        <f t="shared" si="160"/>
        <v>0</v>
      </c>
      <c r="W232" s="25">
        <f t="shared" si="160"/>
        <v>0</v>
      </c>
    </row>
    <row r="233" spans="1:23" ht="31.15" customHeight="1" outlineLevel="1">
      <c r="A233" s="17" t="s">
        <v>314</v>
      </c>
      <c r="B233" s="40" t="s">
        <v>147</v>
      </c>
      <c r="C233" s="40"/>
      <c r="D233" s="40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23" ht="31.15" customHeight="1" outlineLevel="1">
      <c r="A234" s="43" t="s">
        <v>148</v>
      </c>
      <c r="B234" s="43"/>
      <c r="C234" s="43"/>
      <c r="D234" s="43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23" ht="15.6" customHeight="1" outlineLevel="1">
      <c r="A235" s="41" t="s">
        <v>315</v>
      </c>
      <c r="B235" s="21" t="s">
        <v>149</v>
      </c>
      <c r="C235" s="32">
        <f t="shared" ref="C235" si="163">SUM(E235,G235,I235,K235,M235,O235,Q235)</f>
        <v>0</v>
      </c>
      <c r="D235" s="32">
        <f t="shared" ref="D235" si="164">SUM(F235,H235,J235,L235,N235,P235,R235)</f>
        <v>0</v>
      </c>
      <c r="E235" s="31"/>
      <c r="F235" s="31"/>
      <c r="G235" s="31"/>
      <c r="H235" s="31"/>
      <c r="I235" s="31"/>
      <c r="J235" s="31"/>
      <c r="K235" s="31"/>
      <c r="L235" s="31"/>
      <c r="M235" s="31">
        <v>0</v>
      </c>
      <c r="N235" s="31">
        <v>0</v>
      </c>
      <c r="O235" s="31"/>
      <c r="P235" s="31"/>
      <c r="Q235" s="31"/>
      <c r="R235" s="31"/>
      <c r="V235" s="25">
        <f>C235</f>
        <v>0</v>
      </c>
      <c r="W235" s="25">
        <f>D235</f>
        <v>0</v>
      </c>
    </row>
    <row r="236" spans="1:23" ht="15.6" customHeight="1" outlineLevel="1">
      <c r="A236" s="41"/>
      <c r="B236" s="53" t="s">
        <v>3</v>
      </c>
      <c r="C236" s="53"/>
      <c r="D236" s="53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23" ht="46.9" customHeight="1" outlineLevel="1">
      <c r="A237" s="41"/>
      <c r="B237" s="20" t="s">
        <v>150</v>
      </c>
      <c r="C237" s="32">
        <f t="shared" ref="C237" si="165">SUM(E237,G237,I237,K237,M237,O237,Q237)</f>
        <v>0</v>
      </c>
      <c r="D237" s="32">
        <f t="shared" ref="D237" si="166">SUM(F237,H237,J237,L237,N237,P237,R237)</f>
        <v>0</v>
      </c>
      <c r="E237" s="31"/>
      <c r="F237" s="31"/>
      <c r="G237" s="31"/>
      <c r="H237" s="31"/>
      <c r="I237" s="31"/>
      <c r="J237" s="31"/>
      <c r="K237" s="31"/>
      <c r="L237" s="31"/>
      <c r="M237" s="31">
        <v>0</v>
      </c>
      <c r="N237" s="31">
        <v>0</v>
      </c>
      <c r="O237" s="31"/>
      <c r="P237" s="31"/>
      <c r="Q237" s="31"/>
      <c r="R237" s="31"/>
      <c r="V237" s="25">
        <f t="shared" ref="V237:V252" si="167">C237</f>
        <v>0</v>
      </c>
      <c r="W237" s="25">
        <f t="shared" ref="W237:W252" si="168">D237</f>
        <v>0</v>
      </c>
    </row>
    <row r="238" spans="1:23" ht="15.6" customHeight="1" outlineLevel="1">
      <c r="A238" s="17" t="s">
        <v>151</v>
      </c>
      <c r="B238" s="21" t="s">
        <v>152</v>
      </c>
      <c r="C238" s="32">
        <f t="shared" ref="C238:C252" si="169">SUM(E238,G238,I238,K238,M238,O238,Q238)</f>
        <v>0</v>
      </c>
      <c r="D238" s="32">
        <f t="shared" ref="D238:D252" si="170">SUM(F238,H238,J238,L238,N238,P238,R238)</f>
        <v>0</v>
      </c>
      <c r="E238" s="31"/>
      <c r="F238" s="31"/>
      <c r="G238" s="31"/>
      <c r="H238" s="31"/>
      <c r="I238" s="31"/>
      <c r="J238" s="31"/>
      <c r="K238" s="31"/>
      <c r="L238" s="31"/>
      <c r="M238" s="31">
        <v>0</v>
      </c>
      <c r="N238" s="31">
        <v>0</v>
      </c>
      <c r="O238" s="31"/>
      <c r="P238" s="31"/>
      <c r="Q238" s="31"/>
      <c r="R238" s="31"/>
      <c r="V238" s="25">
        <f t="shared" si="167"/>
        <v>0</v>
      </c>
      <c r="W238" s="25">
        <f t="shared" si="168"/>
        <v>0</v>
      </c>
    </row>
    <row r="239" spans="1:23" ht="15.6" customHeight="1" outlineLevel="1">
      <c r="A239" s="17" t="s">
        <v>153</v>
      </c>
      <c r="B239" s="21" t="s">
        <v>9</v>
      </c>
      <c r="C239" s="32">
        <f t="shared" si="169"/>
        <v>0</v>
      </c>
      <c r="D239" s="32">
        <f t="shared" si="170"/>
        <v>0</v>
      </c>
      <c r="E239" s="31"/>
      <c r="F239" s="31"/>
      <c r="G239" s="31"/>
      <c r="H239" s="31"/>
      <c r="I239" s="31"/>
      <c r="J239" s="31"/>
      <c r="K239" s="31"/>
      <c r="L239" s="31"/>
      <c r="M239" s="31">
        <v>0</v>
      </c>
      <c r="N239" s="31">
        <v>0</v>
      </c>
      <c r="O239" s="31"/>
      <c r="P239" s="31"/>
      <c r="Q239" s="31"/>
      <c r="R239" s="31"/>
      <c r="V239" s="25">
        <f t="shared" si="167"/>
        <v>0</v>
      </c>
      <c r="W239" s="25">
        <f t="shared" si="168"/>
        <v>0</v>
      </c>
    </row>
    <row r="240" spans="1:23" ht="31.15" customHeight="1" outlineLevel="1">
      <c r="A240" s="17" t="s">
        <v>154</v>
      </c>
      <c r="B240" s="21" t="s">
        <v>155</v>
      </c>
      <c r="C240" s="32">
        <f t="shared" si="169"/>
        <v>0</v>
      </c>
      <c r="D240" s="32">
        <f t="shared" si="170"/>
        <v>0</v>
      </c>
      <c r="E240" s="31"/>
      <c r="F240" s="31"/>
      <c r="G240" s="31"/>
      <c r="H240" s="31"/>
      <c r="I240" s="31"/>
      <c r="J240" s="31"/>
      <c r="K240" s="31"/>
      <c r="L240" s="31"/>
      <c r="M240" s="31">
        <v>0</v>
      </c>
      <c r="N240" s="31">
        <v>0</v>
      </c>
      <c r="O240" s="31"/>
      <c r="P240" s="31"/>
      <c r="Q240" s="31"/>
      <c r="R240" s="31"/>
      <c r="V240" s="25">
        <f t="shared" si="167"/>
        <v>0</v>
      </c>
      <c r="W240" s="25">
        <f t="shared" si="168"/>
        <v>0</v>
      </c>
    </row>
    <row r="241" spans="1:23" ht="31.15" customHeight="1" outlineLevel="1">
      <c r="A241" s="17" t="s">
        <v>316</v>
      </c>
      <c r="B241" s="21" t="s">
        <v>156</v>
      </c>
      <c r="C241" s="32">
        <f t="shared" si="169"/>
        <v>0</v>
      </c>
      <c r="D241" s="32">
        <f t="shared" si="170"/>
        <v>0</v>
      </c>
      <c r="E241" s="31"/>
      <c r="F241" s="31"/>
      <c r="G241" s="31"/>
      <c r="H241" s="31"/>
      <c r="I241" s="31"/>
      <c r="J241" s="31"/>
      <c r="K241" s="31"/>
      <c r="L241" s="31"/>
      <c r="M241" s="31">
        <v>0</v>
      </c>
      <c r="N241" s="31">
        <v>0</v>
      </c>
      <c r="O241" s="31"/>
      <c r="P241" s="31"/>
      <c r="Q241" s="31"/>
      <c r="R241" s="31"/>
      <c r="V241" s="25">
        <f t="shared" si="167"/>
        <v>0</v>
      </c>
      <c r="W241" s="25">
        <f t="shared" si="168"/>
        <v>0</v>
      </c>
    </row>
    <row r="242" spans="1:23" ht="31.15" customHeight="1" outlineLevel="1">
      <c r="A242" s="17" t="s">
        <v>387</v>
      </c>
      <c r="B242" s="21" t="s">
        <v>157</v>
      </c>
      <c r="C242" s="32">
        <f t="shared" si="169"/>
        <v>0</v>
      </c>
      <c r="D242" s="32">
        <f t="shared" si="170"/>
        <v>0</v>
      </c>
      <c r="E242" s="31"/>
      <c r="F242" s="31"/>
      <c r="G242" s="31"/>
      <c r="H242" s="31"/>
      <c r="I242" s="31"/>
      <c r="J242" s="31"/>
      <c r="K242" s="31"/>
      <c r="L242" s="31"/>
      <c r="M242" s="31">
        <v>0</v>
      </c>
      <c r="N242" s="31">
        <v>0</v>
      </c>
      <c r="O242" s="31"/>
      <c r="P242" s="31"/>
      <c r="Q242" s="31"/>
      <c r="R242" s="31"/>
      <c r="V242" s="25">
        <f t="shared" si="167"/>
        <v>0</v>
      </c>
      <c r="W242" s="25">
        <f t="shared" si="168"/>
        <v>0</v>
      </c>
    </row>
    <row r="243" spans="1:23" ht="15.6" customHeight="1" outlineLevel="1">
      <c r="A243" s="17" t="s">
        <v>394</v>
      </c>
      <c r="B243" s="21" t="s">
        <v>9</v>
      </c>
      <c r="C243" s="32">
        <f t="shared" si="169"/>
        <v>0</v>
      </c>
      <c r="D243" s="32">
        <f t="shared" si="170"/>
        <v>0</v>
      </c>
      <c r="E243" s="31"/>
      <c r="F243" s="31"/>
      <c r="G243" s="31"/>
      <c r="H243" s="31"/>
      <c r="I243" s="31"/>
      <c r="J243" s="31"/>
      <c r="K243" s="31"/>
      <c r="L243" s="31"/>
      <c r="M243" s="31">
        <v>0</v>
      </c>
      <c r="N243" s="31">
        <v>0</v>
      </c>
      <c r="O243" s="31"/>
      <c r="P243" s="31"/>
      <c r="Q243" s="31"/>
      <c r="R243" s="31"/>
      <c r="V243" s="25">
        <f t="shared" si="167"/>
        <v>0</v>
      </c>
      <c r="W243" s="25">
        <f t="shared" si="168"/>
        <v>0</v>
      </c>
    </row>
    <row r="244" spans="1:23" ht="31.15" customHeight="1" outlineLevel="1">
      <c r="A244" s="17" t="s">
        <v>388</v>
      </c>
      <c r="B244" s="21" t="s">
        <v>158</v>
      </c>
      <c r="C244" s="32">
        <f t="shared" si="169"/>
        <v>0</v>
      </c>
      <c r="D244" s="32">
        <f t="shared" si="170"/>
        <v>0</v>
      </c>
      <c r="E244" s="31"/>
      <c r="F244" s="31"/>
      <c r="G244" s="31"/>
      <c r="H244" s="31"/>
      <c r="I244" s="31"/>
      <c r="J244" s="31"/>
      <c r="K244" s="31"/>
      <c r="L244" s="31"/>
      <c r="M244" s="31">
        <v>0</v>
      </c>
      <c r="N244" s="31">
        <v>0</v>
      </c>
      <c r="O244" s="31"/>
      <c r="P244" s="31"/>
      <c r="Q244" s="31"/>
      <c r="R244" s="31"/>
      <c r="V244" s="25">
        <f t="shared" si="167"/>
        <v>0</v>
      </c>
      <c r="W244" s="25">
        <f t="shared" si="168"/>
        <v>0</v>
      </c>
    </row>
    <row r="245" spans="1:23" ht="15.6" customHeight="1" outlineLevel="1">
      <c r="A245" s="17" t="s">
        <v>389</v>
      </c>
      <c r="B245" s="21" t="s">
        <v>10</v>
      </c>
      <c r="C245" s="32">
        <f t="shared" si="169"/>
        <v>0</v>
      </c>
      <c r="D245" s="32">
        <f t="shared" si="170"/>
        <v>0</v>
      </c>
      <c r="E245" s="31"/>
      <c r="F245" s="31"/>
      <c r="G245" s="31"/>
      <c r="H245" s="31"/>
      <c r="I245" s="31"/>
      <c r="J245" s="31"/>
      <c r="K245" s="31"/>
      <c r="L245" s="31"/>
      <c r="M245" s="31">
        <v>0</v>
      </c>
      <c r="N245" s="31">
        <v>0</v>
      </c>
      <c r="O245" s="31"/>
      <c r="P245" s="31"/>
      <c r="Q245" s="31"/>
      <c r="R245" s="31"/>
      <c r="V245" s="25">
        <f t="shared" si="167"/>
        <v>0</v>
      </c>
      <c r="W245" s="25">
        <f t="shared" si="168"/>
        <v>0</v>
      </c>
    </row>
    <row r="246" spans="1:23" ht="31.15" customHeight="1" outlineLevel="1">
      <c r="A246" s="17" t="s">
        <v>390</v>
      </c>
      <c r="B246" s="21" t="s">
        <v>159</v>
      </c>
      <c r="C246" s="32">
        <f t="shared" si="169"/>
        <v>0</v>
      </c>
      <c r="D246" s="32">
        <f t="shared" si="170"/>
        <v>0</v>
      </c>
      <c r="E246" s="31"/>
      <c r="F246" s="31"/>
      <c r="G246" s="31"/>
      <c r="H246" s="31"/>
      <c r="I246" s="31"/>
      <c r="J246" s="31"/>
      <c r="K246" s="31"/>
      <c r="L246" s="31"/>
      <c r="M246" s="31">
        <v>0</v>
      </c>
      <c r="N246" s="31">
        <v>0</v>
      </c>
      <c r="O246" s="31"/>
      <c r="P246" s="31"/>
      <c r="Q246" s="31"/>
      <c r="R246" s="31"/>
      <c r="V246" s="25">
        <f t="shared" si="167"/>
        <v>0</v>
      </c>
      <c r="W246" s="25">
        <f t="shared" si="168"/>
        <v>0</v>
      </c>
    </row>
    <row r="247" spans="1:23" ht="31.15" customHeight="1" outlineLevel="1">
      <c r="A247" s="17" t="s">
        <v>441</v>
      </c>
      <c r="B247" s="21" t="s">
        <v>160</v>
      </c>
      <c r="C247" s="32">
        <f t="shared" si="169"/>
        <v>0</v>
      </c>
      <c r="D247" s="32">
        <f t="shared" si="170"/>
        <v>0</v>
      </c>
      <c r="E247" s="31"/>
      <c r="F247" s="31"/>
      <c r="G247" s="31"/>
      <c r="H247" s="31"/>
      <c r="I247" s="31"/>
      <c r="J247" s="31"/>
      <c r="K247" s="31"/>
      <c r="L247" s="31"/>
      <c r="M247" s="31">
        <v>0</v>
      </c>
      <c r="N247" s="31">
        <v>0</v>
      </c>
      <c r="O247" s="31"/>
      <c r="P247" s="31"/>
      <c r="Q247" s="31"/>
      <c r="R247" s="31"/>
      <c r="V247" s="25">
        <f t="shared" si="167"/>
        <v>0</v>
      </c>
      <c r="W247" s="25">
        <f t="shared" si="168"/>
        <v>0</v>
      </c>
    </row>
    <row r="248" spans="1:23" ht="15.6" customHeight="1" outlineLevel="1">
      <c r="A248" s="17" t="s">
        <v>391</v>
      </c>
      <c r="B248" s="21" t="s">
        <v>11</v>
      </c>
      <c r="C248" s="32">
        <f t="shared" si="169"/>
        <v>0</v>
      </c>
      <c r="D248" s="32">
        <f t="shared" si="170"/>
        <v>0</v>
      </c>
      <c r="E248" s="31"/>
      <c r="F248" s="31"/>
      <c r="G248" s="31"/>
      <c r="H248" s="31"/>
      <c r="I248" s="31"/>
      <c r="J248" s="31"/>
      <c r="K248" s="31"/>
      <c r="L248" s="31"/>
      <c r="M248" s="31">
        <v>0</v>
      </c>
      <c r="N248" s="31">
        <v>0</v>
      </c>
      <c r="O248" s="31"/>
      <c r="P248" s="31"/>
      <c r="Q248" s="31"/>
      <c r="R248" s="31"/>
      <c r="V248" s="25">
        <f t="shared" si="167"/>
        <v>0</v>
      </c>
      <c r="W248" s="25">
        <f t="shared" si="168"/>
        <v>0</v>
      </c>
    </row>
    <row r="249" spans="1:23" ht="15.6" customHeight="1" outlineLevel="1">
      <c r="A249" s="17" t="s">
        <v>392</v>
      </c>
      <c r="B249" s="21" t="s">
        <v>12</v>
      </c>
      <c r="C249" s="32">
        <f t="shared" si="169"/>
        <v>0</v>
      </c>
      <c r="D249" s="32">
        <f t="shared" si="170"/>
        <v>0</v>
      </c>
      <c r="E249" s="31"/>
      <c r="F249" s="31"/>
      <c r="G249" s="31"/>
      <c r="H249" s="31"/>
      <c r="I249" s="31"/>
      <c r="J249" s="31"/>
      <c r="K249" s="31"/>
      <c r="L249" s="31"/>
      <c r="M249" s="31">
        <v>0</v>
      </c>
      <c r="N249" s="31">
        <v>0</v>
      </c>
      <c r="O249" s="31"/>
      <c r="P249" s="31"/>
      <c r="Q249" s="31"/>
      <c r="R249" s="31"/>
      <c r="V249" s="25">
        <f t="shared" si="167"/>
        <v>0</v>
      </c>
      <c r="W249" s="25">
        <f t="shared" si="168"/>
        <v>0</v>
      </c>
    </row>
    <row r="250" spans="1:23" ht="109.15" customHeight="1" outlineLevel="1">
      <c r="A250" s="17" t="s">
        <v>396</v>
      </c>
      <c r="B250" s="21" t="s">
        <v>395</v>
      </c>
      <c r="C250" s="32">
        <f t="shared" si="169"/>
        <v>0</v>
      </c>
      <c r="D250" s="32">
        <f t="shared" si="170"/>
        <v>0</v>
      </c>
      <c r="E250" s="31"/>
      <c r="F250" s="31"/>
      <c r="G250" s="31"/>
      <c r="H250" s="31"/>
      <c r="I250" s="31"/>
      <c r="J250" s="31"/>
      <c r="K250" s="31"/>
      <c r="L250" s="31"/>
      <c r="M250" s="31">
        <v>0</v>
      </c>
      <c r="N250" s="31">
        <v>0</v>
      </c>
      <c r="O250" s="31"/>
      <c r="P250" s="31"/>
      <c r="Q250" s="31"/>
      <c r="R250" s="31"/>
      <c r="V250" s="25">
        <f t="shared" si="167"/>
        <v>0</v>
      </c>
      <c r="W250" s="25">
        <f t="shared" si="168"/>
        <v>0</v>
      </c>
    </row>
    <row r="251" spans="1:23" ht="31.15" customHeight="1" outlineLevel="1">
      <c r="A251" s="17" t="s">
        <v>442</v>
      </c>
      <c r="B251" s="21" t="s">
        <v>13</v>
      </c>
      <c r="C251" s="32">
        <f t="shared" si="169"/>
        <v>0</v>
      </c>
      <c r="D251" s="32">
        <f t="shared" si="170"/>
        <v>0</v>
      </c>
      <c r="E251" s="31"/>
      <c r="F251" s="31"/>
      <c r="G251" s="31"/>
      <c r="H251" s="31"/>
      <c r="I251" s="31"/>
      <c r="J251" s="31"/>
      <c r="K251" s="31"/>
      <c r="L251" s="31"/>
      <c r="M251" s="31">
        <v>0</v>
      </c>
      <c r="N251" s="31">
        <v>0</v>
      </c>
      <c r="O251" s="31"/>
      <c r="P251" s="31"/>
      <c r="Q251" s="31"/>
      <c r="R251" s="31"/>
      <c r="V251" s="25">
        <f t="shared" si="167"/>
        <v>0</v>
      </c>
      <c r="W251" s="25">
        <f t="shared" si="168"/>
        <v>0</v>
      </c>
    </row>
    <row r="252" spans="1:23" ht="15.6" customHeight="1" outlineLevel="1">
      <c r="A252" s="17" t="s">
        <v>393</v>
      </c>
      <c r="B252" s="21" t="s">
        <v>14</v>
      </c>
      <c r="C252" s="32">
        <f t="shared" si="169"/>
        <v>0</v>
      </c>
      <c r="D252" s="32">
        <f t="shared" si="170"/>
        <v>0</v>
      </c>
      <c r="E252" s="31"/>
      <c r="F252" s="31"/>
      <c r="G252" s="31"/>
      <c r="H252" s="31"/>
      <c r="I252" s="31"/>
      <c r="J252" s="31"/>
      <c r="K252" s="31"/>
      <c r="L252" s="31"/>
      <c r="M252" s="31">
        <v>0</v>
      </c>
      <c r="N252" s="31">
        <v>0</v>
      </c>
      <c r="O252" s="31"/>
      <c r="P252" s="31"/>
      <c r="Q252" s="31"/>
      <c r="R252" s="31"/>
      <c r="V252" s="25">
        <f t="shared" si="167"/>
        <v>0</v>
      </c>
      <c r="W252" s="25">
        <f t="shared" si="168"/>
        <v>0</v>
      </c>
    </row>
    <row r="253" spans="1:23" ht="31.15" customHeight="1" outlineLevel="1">
      <c r="A253" s="43" t="s">
        <v>337</v>
      </c>
      <c r="B253" s="43"/>
      <c r="C253" s="43"/>
      <c r="D253" s="43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23" ht="46.9" customHeight="1" outlineLevel="1">
      <c r="A254" s="17" t="s">
        <v>317</v>
      </c>
      <c r="B254" s="21" t="s">
        <v>161</v>
      </c>
      <c r="C254" s="32">
        <f t="shared" ref="C254:C255" si="171">SUM(E254,G254,I254,K254,M254,O254,Q254)</f>
        <v>5</v>
      </c>
      <c r="D254" s="32">
        <f t="shared" ref="D254:D255" si="172">SUM(F254,H254,J254,L254,N254,P254,R254)</f>
        <v>6</v>
      </c>
      <c r="E254" s="31"/>
      <c r="F254" s="31"/>
      <c r="G254" s="31"/>
      <c r="H254" s="31"/>
      <c r="I254" s="31"/>
      <c r="J254" s="31"/>
      <c r="K254" s="31"/>
      <c r="L254" s="31"/>
      <c r="M254" s="31">
        <v>5</v>
      </c>
      <c r="N254" s="31">
        <v>6</v>
      </c>
      <c r="O254" s="31"/>
      <c r="P254" s="31"/>
      <c r="Q254" s="31"/>
      <c r="R254" s="31"/>
      <c r="V254" s="25">
        <f>C254</f>
        <v>5</v>
      </c>
      <c r="W254" s="25">
        <f>D254</f>
        <v>6</v>
      </c>
    </row>
    <row r="255" spans="1:23" ht="46.9" customHeight="1" outlineLevel="1">
      <c r="A255" s="41" t="s">
        <v>318</v>
      </c>
      <c r="B255" s="21" t="s">
        <v>162</v>
      </c>
      <c r="C255" s="32">
        <f t="shared" si="171"/>
        <v>0</v>
      </c>
      <c r="D255" s="32">
        <f t="shared" si="172"/>
        <v>0</v>
      </c>
      <c r="E255" s="29">
        <f t="shared" ref="E255:R255" si="173">SUM(E257:E258)</f>
        <v>0</v>
      </c>
      <c r="F255" s="29">
        <f t="shared" si="173"/>
        <v>0</v>
      </c>
      <c r="G255" s="29">
        <f t="shared" si="173"/>
        <v>0</v>
      </c>
      <c r="H255" s="29">
        <f t="shared" si="173"/>
        <v>0</v>
      </c>
      <c r="I255" s="29">
        <f t="shared" si="173"/>
        <v>0</v>
      </c>
      <c r="J255" s="29">
        <f t="shared" si="173"/>
        <v>0</v>
      </c>
      <c r="K255" s="29">
        <f t="shared" si="173"/>
        <v>0</v>
      </c>
      <c r="L255" s="29">
        <f t="shared" si="173"/>
        <v>0</v>
      </c>
      <c r="M255" s="29">
        <f t="shared" si="173"/>
        <v>0</v>
      </c>
      <c r="N255" s="29">
        <f t="shared" si="173"/>
        <v>0</v>
      </c>
      <c r="O255" s="29">
        <f t="shared" si="173"/>
        <v>0</v>
      </c>
      <c r="P255" s="29">
        <f t="shared" si="173"/>
        <v>0</v>
      </c>
      <c r="Q255" s="29">
        <f t="shared" si="173"/>
        <v>0</v>
      </c>
      <c r="R255" s="29">
        <f t="shared" si="173"/>
        <v>0</v>
      </c>
      <c r="V255" s="25">
        <f>C255</f>
        <v>0</v>
      </c>
      <c r="W255" s="25">
        <f>D255</f>
        <v>0</v>
      </c>
    </row>
    <row r="256" spans="1:23" ht="15.6" customHeight="1" outlineLevel="1">
      <c r="A256" s="41"/>
      <c r="B256" s="53" t="s">
        <v>3</v>
      </c>
      <c r="C256" s="53"/>
      <c r="D256" s="53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23" ht="31.15" customHeight="1" outlineLevel="1">
      <c r="A257" s="41"/>
      <c r="B257" s="20" t="s">
        <v>163</v>
      </c>
      <c r="C257" s="32">
        <f t="shared" ref="C257" si="174">SUM(E257,G257,I257,K257,M257,O257,Q257)</f>
        <v>0</v>
      </c>
      <c r="D257" s="32">
        <f t="shared" ref="D257" si="175">SUM(F257,H257,J257,L257,N257,P257,R257)</f>
        <v>0</v>
      </c>
      <c r="E257" s="31"/>
      <c r="F257" s="31"/>
      <c r="G257" s="31"/>
      <c r="H257" s="31"/>
      <c r="I257" s="31"/>
      <c r="J257" s="31"/>
      <c r="K257" s="31"/>
      <c r="L257" s="31"/>
      <c r="M257" s="31">
        <v>0</v>
      </c>
      <c r="N257" s="31">
        <v>0</v>
      </c>
      <c r="O257" s="31"/>
      <c r="P257" s="31"/>
      <c r="Q257" s="31"/>
      <c r="R257" s="31"/>
      <c r="V257" s="25">
        <f t="shared" ref="V257:W261" si="176">C257</f>
        <v>0</v>
      </c>
      <c r="W257" s="25">
        <f t="shared" si="176"/>
        <v>0</v>
      </c>
    </row>
    <row r="258" spans="1:23" ht="31.15" customHeight="1" outlineLevel="1">
      <c r="A258" s="41"/>
      <c r="B258" s="20" t="s">
        <v>164</v>
      </c>
      <c r="C258" s="32">
        <f t="shared" ref="C258:C261" si="177">SUM(E258,G258,I258,K258,M258,O258,Q258)</f>
        <v>0</v>
      </c>
      <c r="D258" s="32">
        <f t="shared" ref="D258:D261" si="178">SUM(F258,H258,J258,L258,N258,P258,R258)</f>
        <v>0</v>
      </c>
      <c r="E258" s="31"/>
      <c r="F258" s="31"/>
      <c r="G258" s="31"/>
      <c r="H258" s="31"/>
      <c r="I258" s="31"/>
      <c r="J258" s="31"/>
      <c r="K258" s="31"/>
      <c r="L258" s="31"/>
      <c r="M258" s="31">
        <v>0</v>
      </c>
      <c r="N258" s="31">
        <v>0</v>
      </c>
      <c r="O258" s="31"/>
      <c r="P258" s="31"/>
      <c r="Q258" s="31"/>
      <c r="R258" s="31"/>
      <c r="V258" s="25">
        <f t="shared" si="176"/>
        <v>0</v>
      </c>
      <c r="W258" s="25">
        <f t="shared" si="176"/>
        <v>0</v>
      </c>
    </row>
    <row r="259" spans="1:23" ht="46.9" customHeight="1" outlineLevel="1">
      <c r="A259" s="17" t="s">
        <v>319</v>
      </c>
      <c r="B259" s="21" t="s">
        <v>165</v>
      </c>
      <c r="C259" s="32">
        <f t="shared" si="177"/>
        <v>0</v>
      </c>
      <c r="D259" s="32">
        <f t="shared" si="178"/>
        <v>0</v>
      </c>
      <c r="E259" s="31"/>
      <c r="F259" s="31"/>
      <c r="G259" s="31"/>
      <c r="H259" s="31"/>
      <c r="I259" s="31"/>
      <c r="J259" s="31"/>
      <c r="K259" s="31"/>
      <c r="L259" s="31"/>
      <c r="M259" s="31">
        <v>0</v>
      </c>
      <c r="N259" s="31">
        <v>0</v>
      </c>
      <c r="O259" s="31"/>
      <c r="P259" s="31"/>
      <c r="Q259" s="31"/>
      <c r="R259" s="31"/>
      <c r="V259" s="25">
        <f t="shared" si="176"/>
        <v>0</v>
      </c>
      <c r="W259" s="25">
        <f t="shared" si="176"/>
        <v>0</v>
      </c>
    </row>
    <row r="260" spans="1:23" ht="62.45" customHeight="1" outlineLevel="1">
      <c r="A260" s="41" t="s">
        <v>320</v>
      </c>
      <c r="B260" s="21" t="s">
        <v>166</v>
      </c>
      <c r="C260" s="32">
        <f t="shared" si="177"/>
        <v>0</v>
      </c>
      <c r="D260" s="32">
        <f t="shared" si="178"/>
        <v>0</v>
      </c>
      <c r="E260" s="31"/>
      <c r="F260" s="31"/>
      <c r="G260" s="31"/>
      <c r="H260" s="31"/>
      <c r="I260" s="31"/>
      <c r="J260" s="31"/>
      <c r="K260" s="31"/>
      <c r="L260" s="31"/>
      <c r="M260" s="31">
        <v>0</v>
      </c>
      <c r="N260" s="31">
        <v>0</v>
      </c>
      <c r="O260" s="31"/>
      <c r="P260" s="31"/>
      <c r="Q260" s="31"/>
      <c r="R260" s="31"/>
      <c r="V260" s="25">
        <f t="shared" si="176"/>
        <v>0</v>
      </c>
      <c r="W260" s="25">
        <f t="shared" si="176"/>
        <v>0</v>
      </c>
    </row>
    <row r="261" spans="1:23" ht="15.6" customHeight="1" outlineLevel="1">
      <c r="A261" s="41"/>
      <c r="B261" s="20" t="s">
        <v>443</v>
      </c>
      <c r="C261" s="32">
        <f t="shared" si="177"/>
        <v>0</v>
      </c>
      <c r="D261" s="32">
        <f t="shared" si="178"/>
        <v>0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V261" s="25">
        <f t="shared" si="176"/>
        <v>0</v>
      </c>
      <c r="W261" s="25">
        <f t="shared" si="176"/>
        <v>0</v>
      </c>
    </row>
    <row r="262" spans="1:23" ht="31.15" customHeight="1" outlineLevel="1">
      <c r="A262" s="43" t="s">
        <v>397</v>
      </c>
      <c r="B262" s="43"/>
      <c r="C262" s="43"/>
      <c r="D262" s="43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23" ht="31.15" customHeight="1" outlineLevel="1">
      <c r="A263" s="55" t="s">
        <v>398</v>
      </c>
      <c r="B263" s="8" t="s">
        <v>399</v>
      </c>
      <c r="C263" s="32">
        <f t="shared" ref="C263" si="179">SUM(E263,G263,I263,K263,M263,O263,Q263)</f>
        <v>0</v>
      </c>
      <c r="D263" s="32">
        <f t="shared" ref="D263" si="180">SUM(F263,H263,J263,L263,N263,P263,R263)</f>
        <v>0</v>
      </c>
      <c r="E263" s="29">
        <f t="shared" ref="E263:R263" si="181">SUM(E265:E266)</f>
        <v>0</v>
      </c>
      <c r="F263" s="29">
        <f t="shared" si="181"/>
        <v>0</v>
      </c>
      <c r="G263" s="29">
        <f t="shared" si="181"/>
        <v>0</v>
      </c>
      <c r="H263" s="29">
        <f t="shared" si="181"/>
        <v>0</v>
      </c>
      <c r="I263" s="29">
        <f t="shared" si="181"/>
        <v>0</v>
      </c>
      <c r="J263" s="29">
        <f t="shared" si="181"/>
        <v>0</v>
      </c>
      <c r="K263" s="29">
        <f t="shared" si="181"/>
        <v>0</v>
      </c>
      <c r="L263" s="29">
        <f t="shared" si="181"/>
        <v>0</v>
      </c>
      <c r="M263" s="29">
        <f t="shared" si="181"/>
        <v>0</v>
      </c>
      <c r="N263" s="29">
        <f t="shared" si="181"/>
        <v>0</v>
      </c>
      <c r="O263" s="29">
        <f t="shared" si="181"/>
        <v>0</v>
      </c>
      <c r="P263" s="29">
        <f t="shared" si="181"/>
        <v>0</v>
      </c>
      <c r="Q263" s="29">
        <f t="shared" si="181"/>
        <v>0</v>
      </c>
      <c r="R263" s="29">
        <f t="shared" si="181"/>
        <v>0</v>
      </c>
      <c r="V263" s="25">
        <f>C263</f>
        <v>0</v>
      </c>
      <c r="W263" s="25">
        <f>D263</f>
        <v>0</v>
      </c>
    </row>
    <row r="264" spans="1:23" ht="15.6" customHeight="1" outlineLevel="1">
      <c r="A264" s="55"/>
      <c r="B264" s="53" t="s">
        <v>3</v>
      </c>
      <c r="C264" s="53"/>
      <c r="D264" s="53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1:23" ht="15.6" customHeight="1" outlineLevel="1">
      <c r="A265" s="55"/>
      <c r="B265" s="4" t="s">
        <v>354</v>
      </c>
      <c r="C265" s="32">
        <f t="shared" ref="C265:C266" si="182">SUM(E265,G265,I265,K265,M265,O265,Q265)</f>
        <v>0</v>
      </c>
      <c r="D265" s="32">
        <f t="shared" ref="D265:D266" si="183">SUM(F265,H265,J265,L265,N265,P265,R265)</f>
        <v>0</v>
      </c>
      <c r="E265" s="31"/>
      <c r="F265" s="31"/>
      <c r="G265" s="31"/>
      <c r="H265" s="31"/>
      <c r="I265" s="31"/>
      <c r="J265" s="31"/>
      <c r="K265" s="31"/>
      <c r="L265" s="31"/>
      <c r="M265" s="31">
        <v>0</v>
      </c>
      <c r="N265" s="31">
        <v>0</v>
      </c>
      <c r="O265" s="31"/>
      <c r="P265" s="31"/>
      <c r="Q265" s="31"/>
      <c r="R265" s="31"/>
      <c r="V265" s="25">
        <f>C265</f>
        <v>0</v>
      </c>
      <c r="W265" s="25">
        <f>D265</f>
        <v>0</v>
      </c>
    </row>
    <row r="266" spans="1:23" ht="15.6" customHeight="1" outlineLevel="1">
      <c r="A266" s="55"/>
      <c r="B266" s="4" t="s">
        <v>400</v>
      </c>
      <c r="C266" s="32">
        <f t="shared" si="182"/>
        <v>0</v>
      </c>
      <c r="D266" s="32">
        <f t="shared" si="183"/>
        <v>0</v>
      </c>
      <c r="E266" s="31"/>
      <c r="F266" s="31"/>
      <c r="G266" s="31"/>
      <c r="H266" s="31"/>
      <c r="I266" s="31"/>
      <c r="J266" s="31"/>
      <c r="K266" s="31"/>
      <c r="L266" s="31"/>
      <c r="M266" s="31">
        <v>0</v>
      </c>
      <c r="N266" s="31">
        <v>0</v>
      </c>
      <c r="O266" s="31"/>
      <c r="P266" s="31"/>
      <c r="Q266" s="31"/>
      <c r="R266" s="31"/>
      <c r="V266" s="25">
        <f>C266</f>
        <v>0</v>
      </c>
      <c r="W266" s="25">
        <f>D266</f>
        <v>0</v>
      </c>
    </row>
    <row r="267" spans="1:23" ht="15.6" customHeight="1" outlineLevel="1">
      <c r="A267" s="55"/>
      <c r="B267" s="53" t="s">
        <v>355</v>
      </c>
      <c r="C267" s="53"/>
      <c r="D267" s="53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spans="1:23" ht="15.6" customHeight="1" outlineLevel="1">
      <c r="A268" s="55"/>
      <c r="B268" s="4" t="s">
        <v>401</v>
      </c>
      <c r="C268" s="32">
        <f t="shared" ref="C268" si="184">SUM(E268,G268,I268,K268,M268,O268,Q268)</f>
        <v>0</v>
      </c>
      <c r="D268" s="32">
        <f t="shared" ref="D268" si="185">SUM(F268,H268,J268,L268,N268,P268,R268)</f>
        <v>0</v>
      </c>
      <c r="E268" s="31"/>
      <c r="F268" s="31"/>
      <c r="G268" s="31"/>
      <c r="H268" s="31"/>
      <c r="I268" s="31"/>
      <c r="J268" s="31"/>
      <c r="K268" s="31"/>
      <c r="L268" s="31"/>
      <c r="M268" s="31">
        <v>0</v>
      </c>
      <c r="N268" s="31">
        <v>0</v>
      </c>
      <c r="O268" s="31"/>
      <c r="P268" s="31"/>
      <c r="Q268" s="31"/>
      <c r="R268" s="31"/>
      <c r="V268" s="25">
        <f t="shared" ref="V268:W275" si="186">C268</f>
        <v>0</v>
      </c>
      <c r="W268" s="25">
        <f t="shared" si="186"/>
        <v>0</v>
      </c>
    </row>
    <row r="269" spans="1:23" ht="15.6" customHeight="1" outlineLevel="1">
      <c r="A269" s="55"/>
      <c r="B269" s="5" t="s">
        <v>402</v>
      </c>
      <c r="C269" s="32">
        <f t="shared" ref="C269:C275" si="187">SUM(E269,G269,I269,K269,M269,O269,Q269)</f>
        <v>0</v>
      </c>
      <c r="D269" s="32">
        <f t="shared" ref="D269:D275" si="188">SUM(F269,H269,J269,L269,N269,P269,R269)</f>
        <v>0</v>
      </c>
      <c r="E269" s="31"/>
      <c r="F269" s="31"/>
      <c r="G269" s="31"/>
      <c r="H269" s="31"/>
      <c r="I269" s="31"/>
      <c r="J269" s="31"/>
      <c r="K269" s="31"/>
      <c r="L269" s="31"/>
      <c r="M269" s="31">
        <v>0</v>
      </c>
      <c r="N269" s="31">
        <v>0</v>
      </c>
      <c r="O269" s="31"/>
      <c r="P269" s="31"/>
      <c r="Q269" s="31"/>
      <c r="R269" s="31"/>
      <c r="V269" s="25">
        <f t="shared" si="186"/>
        <v>0</v>
      </c>
      <c r="W269" s="25">
        <f t="shared" si="186"/>
        <v>0</v>
      </c>
    </row>
    <row r="270" spans="1:23" ht="15.6" customHeight="1" outlineLevel="1">
      <c r="A270" s="55"/>
      <c r="B270" s="4" t="s">
        <v>16</v>
      </c>
      <c r="C270" s="32">
        <f t="shared" si="187"/>
        <v>0</v>
      </c>
      <c r="D270" s="32">
        <f t="shared" si="188"/>
        <v>0</v>
      </c>
      <c r="E270" s="31"/>
      <c r="F270" s="31"/>
      <c r="G270" s="31"/>
      <c r="H270" s="31"/>
      <c r="I270" s="31"/>
      <c r="J270" s="31"/>
      <c r="K270" s="31"/>
      <c r="L270" s="31"/>
      <c r="M270" s="31">
        <v>0</v>
      </c>
      <c r="N270" s="31">
        <v>0</v>
      </c>
      <c r="O270" s="31"/>
      <c r="P270" s="31"/>
      <c r="Q270" s="31"/>
      <c r="R270" s="31"/>
      <c r="V270" s="25">
        <f t="shared" si="186"/>
        <v>0</v>
      </c>
      <c r="W270" s="25">
        <f t="shared" si="186"/>
        <v>0</v>
      </c>
    </row>
    <row r="271" spans="1:23" ht="46.9" customHeight="1" outlineLevel="1">
      <c r="A271" s="55"/>
      <c r="B271" s="5" t="s">
        <v>403</v>
      </c>
      <c r="C271" s="32">
        <f t="shared" si="187"/>
        <v>0</v>
      </c>
      <c r="D271" s="32">
        <f t="shared" si="188"/>
        <v>0</v>
      </c>
      <c r="E271" s="31"/>
      <c r="F271" s="31"/>
      <c r="G271" s="31"/>
      <c r="H271" s="31"/>
      <c r="I271" s="31"/>
      <c r="J271" s="31"/>
      <c r="K271" s="31"/>
      <c r="L271" s="31"/>
      <c r="M271" s="31">
        <v>0</v>
      </c>
      <c r="N271" s="31">
        <v>0</v>
      </c>
      <c r="O271" s="31"/>
      <c r="P271" s="31"/>
      <c r="Q271" s="31"/>
      <c r="R271" s="31"/>
      <c r="V271" s="25">
        <f t="shared" si="186"/>
        <v>0</v>
      </c>
      <c r="W271" s="25">
        <f t="shared" si="186"/>
        <v>0</v>
      </c>
    </row>
    <row r="272" spans="1:23" ht="15.6" customHeight="1" outlineLevel="1">
      <c r="A272" s="55"/>
      <c r="B272" s="4" t="s">
        <v>404</v>
      </c>
      <c r="C272" s="32">
        <f t="shared" si="187"/>
        <v>0</v>
      </c>
      <c r="D272" s="32">
        <f t="shared" si="188"/>
        <v>0</v>
      </c>
      <c r="E272" s="31"/>
      <c r="F272" s="31"/>
      <c r="G272" s="31"/>
      <c r="H272" s="31"/>
      <c r="I272" s="31"/>
      <c r="J272" s="31"/>
      <c r="K272" s="31"/>
      <c r="L272" s="31"/>
      <c r="M272" s="31">
        <v>0</v>
      </c>
      <c r="N272" s="31">
        <v>0</v>
      </c>
      <c r="O272" s="31"/>
      <c r="P272" s="31"/>
      <c r="Q272" s="31"/>
      <c r="R272" s="31"/>
      <c r="V272" s="25">
        <f t="shared" si="186"/>
        <v>0</v>
      </c>
      <c r="W272" s="25">
        <f t="shared" si="186"/>
        <v>0</v>
      </c>
    </row>
    <row r="273" spans="1:23" ht="15.6" customHeight="1" outlineLevel="1">
      <c r="A273" s="55"/>
      <c r="B273" s="4" t="s">
        <v>17</v>
      </c>
      <c r="C273" s="32">
        <f t="shared" si="187"/>
        <v>0</v>
      </c>
      <c r="D273" s="32">
        <f t="shared" si="188"/>
        <v>0</v>
      </c>
      <c r="E273" s="31"/>
      <c r="F273" s="31"/>
      <c r="G273" s="31"/>
      <c r="H273" s="31"/>
      <c r="I273" s="31"/>
      <c r="J273" s="31"/>
      <c r="K273" s="31"/>
      <c r="L273" s="31"/>
      <c r="M273" s="31">
        <v>0</v>
      </c>
      <c r="N273" s="31">
        <v>0</v>
      </c>
      <c r="O273" s="31"/>
      <c r="P273" s="31"/>
      <c r="Q273" s="31"/>
      <c r="R273" s="31"/>
      <c r="V273" s="25">
        <f t="shared" si="186"/>
        <v>0</v>
      </c>
      <c r="W273" s="25">
        <f t="shared" si="186"/>
        <v>0</v>
      </c>
    </row>
    <row r="274" spans="1:23" ht="31.15" customHeight="1" outlineLevel="1">
      <c r="A274" s="19" t="s">
        <v>405</v>
      </c>
      <c r="B274" s="8" t="s">
        <v>406</v>
      </c>
      <c r="C274" s="32">
        <f t="shared" si="187"/>
        <v>0</v>
      </c>
      <c r="D274" s="32">
        <f t="shared" si="188"/>
        <v>0</v>
      </c>
      <c r="E274" s="31"/>
      <c r="F274" s="31"/>
      <c r="G274" s="31"/>
      <c r="H274" s="31"/>
      <c r="I274" s="31"/>
      <c r="J274" s="31"/>
      <c r="K274" s="31"/>
      <c r="L274" s="31"/>
      <c r="M274" s="31">
        <v>0</v>
      </c>
      <c r="N274" s="31">
        <v>0</v>
      </c>
      <c r="O274" s="31"/>
      <c r="P274" s="31"/>
      <c r="Q274" s="31"/>
      <c r="R274" s="31"/>
      <c r="V274" s="25">
        <f t="shared" si="186"/>
        <v>0</v>
      </c>
      <c r="W274" s="25">
        <f t="shared" si="186"/>
        <v>0</v>
      </c>
    </row>
    <row r="275" spans="1:23" ht="46.9" customHeight="1" outlineLevel="1">
      <c r="A275" s="55" t="s">
        <v>407</v>
      </c>
      <c r="B275" s="8" t="s">
        <v>408</v>
      </c>
      <c r="C275" s="32">
        <f t="shared" si="187"/>
        <v>0</v>
      </c>
      <c r="D275" s="32">
        <f t="shared" si="188"/>
        <v>0</v>
      </c>
      <c r="E275" s="29">
        <f t="shared" ref="E275:R275" si="189">SUM(E277,E279,E281:E282)</f>
        <v>0</v>
      </c>
      <c r="F275" s="29">
        <f t="shared" si="189"/>
        <v>0</v>
      </c>
      <c r="G275" s="29">
        <f t="shared" si="189"/>
        <v>0</v>
      </c>
      <c r="H275" s="29">
        <f t="shared" si="189"/>
        <v>0</v>
      </c>
      <c r="I275" s="29">
        <f t="shared" si="189"/>
        <v>0</v>
      </c>
      <c r="J275" s="29">
        <f t="shared" si="189"/>
        <v>0</v>
      </c>
      <c r="K275" s="29">
        <f t="shared" si="189"/>
        <v>0</v>
      </c>
      <c r="L275" s="29">
        <f t="shared" si="189"/>
        <v>0</v>
      </c>
      <c r="M275" s="29">
        <f t="shared" si="189"/>
        <v>0</v>
      </c>
      <c r="N275" s="29">
        <f t="shared" si="189"/>
        <v>0</v>
      </c>
      <c r="O275" s="29">
        <f t="shared" si="189"/>
        <v>0</v>
      </c>
      <c r="P275" s="29">
        <f t="shared" si="189"/>
        <v>0</v>
      </c>
      <c r="Q275" s="29">
        <f t="shared" si="189"/>
        <v>0</v>
      </c>
      <c r="R275" s="29">
        <f t="shared" si="189"/>
        <v>0</v>
      </c>
      <c r="V275" s="25">
        <f t="shared" si="186"/>
        <v>0</v>
      </c>
      <c r="W275" s="25">
        <f t="shared" si="186"/>
        <v>0</v>
      </c>
    </row>
    <row r="276" spans="1:23" ht="15.6" customHeight="1" outlineLevel="1">
      <c r="A276" s="55"/>
      <c r="B276" s="53" t="s">
        <v>355</v>
      </c>
      <c r="C276" s="53"/>
      <c r="D276" s="53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23" ht="31.15" customHeight="1" outlineLevel="1">
      <c r="A277" s="55"/>
      <c r="B277" s="4" t="s">
        <v>409</v>
      </c>
      <c r="C277" s="32">
        <f t="shared" ref="C277" si="190">SUM(E277,G277,I277,K277,M277,O277,Q277)</f>
        <v>0</v>
      </c>
      <c r="D277" s="32">
        <f t="shared" ref="D277" si="191">SUM(F277,H277,J277,L277,N277,P277,R277)</f>
        <v>0</v>
      </c>
      <c r="E277" s="31"/>
      <c r="F277" s="31"/>
      <c r="G277" s="31"/>
      <c r="H277" s="31"/>
      <c r="I277" s="31"/>
      <c r="J277" s="31"/>
      <c r="K277" s="31"/>
      <c r="L277" s="31"/>
      <c r="M277" s="31">
        <v>0</v>
      </c>
      <c r="N277" s="31">
        <v>0</v>
      </c>
      <c r="O277" s="31"/>
      <c r="P277" s="31"/>
      <c r="Q277" s="31"/>
      <c r="R277" s="31"/>
      <c r="V277" s="25">
        <f t="shared" ref="V277:W282" si="192">C277</f>
        <v>0</v>
      </c>
      <c r="W277" s="25">
        <f t="shared" si="192"/>
        <v>0</v>
      </c>
    </row>
    <row r="278" spans="1:23" ht="15.6" customHeight="1" outlineLevel="1">
      <c r="A278" s="55"/>
      <c r="B278" s="5" t="s">
        <v>356</v>
      </c>
      <c r="C278" s="32">
        <f t="shared" ref="C278:C282" si="193">SUM(E278,G278,I278,K278,M278,O278,Q278)</f>
        <v>0</v>
      </c>
      <c r="D278" s="32">
        <f t="shared" ref="D278:D282" si="194">SUM(F278,H278,J278,L278,N278,P278,R278)</f>
        <v>0</v>
      </c>
      <c r="E278" s="31"/>
      <c r="F278" s="31"/>
      <c r="G278" s="31"/>
      <c r="H278" s="31"/>
      <c r="I278" s="31"/>
      <c r="J278" s="31"/>
      <c r="K278" s="31"/>
      <c r="L278" s="31"/>
      <c r="M278" s="31">
        <v>0</v>
      </c>
      <c r="N278" s="31">
        <v>0</v>
      </c>
      <c r="O278" s="31"/>
      <c r="P278" s="31"/>
      <c r="Q278" s="31"/>
      <c r="R278" s="31"/>
      <c r="V278" s="25">
        <f t="shared" si="192"/>
        <v>0</v>
      </c>
      <c r="W278" s="25">
        <f t="shared" si="192"/>
        <v>0</v>
      </c>
    </row>
    <row r="279" spans="1:23" ht="15.6" customHeight="1" outlineLevel="1">
      <c r="A279" s="55"/>
      <c r="B279" s="4" t="s">
        <v>16</v>
      </c>
      <c r="C279" s="32">
        <f t="shared" si="193"/>
        <v>0</v>
      </c>
      <c r="D279" s="32">
        <f t="shared" si="194"/>
        <v>0</v>
      </c>
      <c r="E279" s="31"/>
      <c r="F279" s="31"/>
      <c r="G279" s="31"/>
      <c r="H279" s="31"/>
      <c r="I279" s="31"/>
      <c r="J279" s="31"/>
      <c r="K279" s="31"/>
      <c r="L279" s="31"/>
      <c r="M279" s="31">
        <v>0</v>
      </c>
      <c r="N279" s="31">
        <v>0</v>
      </c>
      <c r="O279" s="31"/>
      <c r="P279" s="31"/>
      <c r="Q279" s="31"/>
      <c r="R279" s="31"/>
      <c r="V279" s="25">
        <f t="shared" si="192"/>
        <v>0</v>
      </c>
      <c r="W279" s="25">
        <f t="shared" si="192"/>
        <v>0</v>
      </c>
    </row>
    <row r="280" spans="1:23" ht="46.9" customHeight="1" outlineLevel="1">
      <c r="A280" s="55"/>
      <c r="B280" s="5" t="s">
        <v>410</v>
      </c>
      <c r="C280" s="32">
        <f t="shared" si="193"/>
        <v>0</v>
      </c>
      <c r="D280" s="32">
        <f t="shared" si="194"/>
        <v>0</v>
      </c>
      <c r="E280" s="31"/>
      <c r="F280" s="31"/>
      <c r="G280" s="31"/>
      <c r="H280" s="31"/>
      <c r="I280" s="31"/>
      <c r="J280" s="31"/>
      <c r="K280" s="31"/>
      <c r="L280" s="31"/>
      <c r="M280" s="31">
        <v>0</v>
      </c>
      <c r="N280" s="31">
        <v>0</v>
      </c>
      <c r="O280" s="31"/>
      <c r="P280" s="31"/>
      <c r="Q280" s="31"/>
      <c r="R280" s="31"/>
      <c r="V280" s="25">
        <f t="shared" si="192"/>
        <v>0</v>
      </c>
      <c r="W280" s="25">
        <f t="shared" si="192"/>
        <v>0</v>
      </c>
    </row>
    <row r="281" spans="1:23" ht="15.6" customHeight="1" outlineLevel="1">
      <c r="A281" s="55"/>
      <c r="B281" s="4" t="s">
        <v>357</v>
      </c>
      <c r="C281" s="32">
        <f t="shared" si="193"/>
        <v>0</v>
      </c>
      <c r="D281" s="32">
        <f t="shared" si="194"/>
        <v>0</v>
      </c>
      <c r="E281" s="31"/>
      <c r="F281" s="31"/>
      <c r="G281" s="31"/>
      <c r="H281" s="31"/>
      <c r="I281" s="31"/>
      <c r="J281" s="31"/>
      <c r="K281" s="31"/>
      <c r="L281" s="31"/>
      <c r="M281" s="31">
        <v>0</v>
      </c>
      <c r="N281" s="31">
        <v>0</v>
      </c>
      <c r="O281" s="31"/>
      <c r="P281" s="31"/>
      <c r="Q281" s="31"/>
      <c r="R281" s="31"/>
      <c r="V281" s="25">
        <f t="shared" si="192"/>
        <v>0</v>
      </c>
      <c r="W281" s="25">
        <f t="shared" si="192"/>
        <v>0</v>
      </c>
    </row>
    <row r="282" spans="1:23" ht="15.6" customHeight="1" outlineLevel="1">
      <c r="A282" s="55"/>
      <c r="B282" s="4" t="s">
        <v>17</v>
      </c>
      <c r="C282" s="32">
        <f t="shared" si="193"/>
        <v>0</v>
      </c>
      <c r="D282" s="32">
        <f t="shared" si="194"/>
        <v>0</v>
      </c>
      <c r="E282" s="31"/>
      <c r="F282" s="31"/>
      <c r="G282" s="31"/>
      <c r="H282" s="31"/>
      <c r="I282" s="31"/>
      <c r="J282" s="31"/>
      <c r="K282" s="31"/>
      <c r="L282" s="31"/>
      <c r="M282" s="31">
        <v>0</v>
      </c>
      <c r="N282" s="31">
        <v>0</v>
      </c>
      <c r="O282" s="31"/>
      <c r="P282" s="31"/>
      <c r="Q282" s="31"/>
      <c r="R282" s="31"/>
      <c r="V282" s="25">
        <f t="shared" si="192"/>
        <v>0</v>
      </c>
      <c r="W282" s="25">
        <f t="shared" si="192"/>
        <v>0</v>
      </c>
    </row>
    <row r="283" spans="1:23" ht="46.9" customHeight="1" outlineLevel="1">
      <c r="A283" s="43" t="s">
        <v>411</v>
      </c>
      <c r="B283" s="43"/>
      <c r="C283" s="43"/>
      <c r="D283" s="43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23" ht="62.45" customHeight="1" outlineLevel="1">
      <c r="A284" s="19" t="s">
        <v>412</v>
      </c>
      <c r="B284" s="8" t="s">
        <v>413</v>
      </c>
      <c r="C284" s="32">
        <f t="shared" ref="C284" si="195">SUM(E284,G284,I284,K284,M284,O284,Q284)</f>
        <v>0</v>
      </c>
      <c r="D284" s="32">
        <f t="shared" ref="D284" si="196">SUM(F284,H284,J284,L284,N284,P284,R284)</f>
        <v>0</v>
      </c>
      <c r="E284" s="29">
        <f t="shared" ref="E284:R284" si="197">SUM(E286:E289)</f>
        <v>0</v>
      </c>
      <c r="F284" s="29">
        <f t="shared" si="197"/>
        <v>0</v>
      </c>
      <c r="G284" s="29">
        <f t="shared" si="197"/>
        <v>0</v>
      </c>
      <c r="H284" s="29">
        <f t="shared" si="197"/>
        <v>0</v>
      </c>
      <c r="I284" s="29">
        <f t="shared" si="197"/>
        <v>0</v>
      </c>
      <c r="J284" s="29">
        <f t="shared" si="197"/>
        <v>0</v>
      </c>
      <c r="K284" s="29">
        <f t="shared" si="197"/>
        <v>0</v>
      </c>
      <c r="L284" s="29">
        <f t="shared" si="197"/>
        <v>0</v>
      </c>
      <c r="M284" s="29">
        <f t="shared" si="197"/>
        <v>0</v>
      </c>
      <c r="N284" s="29">
        <f t="shared" si="197"/>
        <v>0</v>
      </c>
      <c r="O284" s="29">
        <f t="shared" si="197"/>
        <v>0</v>
      </c>
      <c r="P284" s="29">
        <f t="shared" si="197"/>
        <v>0</v>
      </c>
      <c r="Q284" s="29">
        <f t="shared" si="197"/>
        <v>0</v>
      </c>
      <c r="R284" s="29">
        <f t="shared" si="197"/>
        <v>0</v>
      </c>
      <c r="V284" s="25">
        <f>C284</f>
        <v>0</v>
      </c>
      <c r="W284" s="25">
        <f>D284</f>
        <v>0</v>
      </c>
    </row>
    <row r="285" spans="1:23" ht="15.6" customHeight="1" outlineLevel="1">
      <c r="A285" s="55" t="s">
        <v>419</v>
      </c>
      <c r="B285" s="53" t="s">
        <v>3</v>
      </c>
      <c r="C285" s="53"/>
      <c r="D285" s="53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23" ht="116.25" customHeight="1" outlineLevel="1">
      <c r="A286" s="55"/>
      <c r="B286" s="13" t="s">
        <v>414</v>
      </c>
      <c r="C286" s="32">
        <f t="shared" ref="C286:C289" si="198">SUM(E286,G286,I286,K286,M286,O286,Q286)</f>
        <v>0</v>
      </c>
      <c r="D286" s="32">
        <f t="shared" ref="D286:D289" si="199">SUM(F286,H286,J286,L286,N286,P286,R286)</f>
        <v>0</v>
      </c>
      <c r="E286" s="31"/>
      <c r="F286" s="31"/>
      <c r="G286" s="31"/>
      <c r="H286" s="31"/>
      <c r="I286" s="31"/>
      <c r="J286" s="31"/>
      <c r="K286" s="31"/>
      <c r="L286" s="31"/>
      <c r="M286" s="31">
        <v>0</v>
      </c>
      <c r="N286" s="31">
        <v>0</v>
      </c>
      <c r="O286" s="31"/>
      <c r="P286" s="31"/>
      <c r="Q286" s="31"/>
      <c r="R286" s="31"/>
      <c r="V286" s="25">
        <f t="shared" ref="V286:W289" si="200">C286</f>
        <v>0</v>
      </c>
      <c r="W286" s="25">
        <f t="shared" si="200"/>
        <v>0</v>
      </c>
    </row>
    <row r="287" spans="1:23" ht="113.25" customHeight="1" outlineLevel="1">
      <c r="A287" s="55"/>
      <c r="B287" s="13" t="s">
        <v>415</v>
      </c>
      <c r="C287" s="32">
        <f t="shared" si="198"/>
        <v>0</v>
      </c>
      <c r="D287" s="32">
        <f t="shared" si="199"/>
        <v>0</v>
      </c>
      <c r="E287" s="31"/>
      <c r="F287" s="31"/>
      <c r="G287" s="31"/>
      <c r="H287" s="31"/>
      <c r="I287" s="31"/>
      <c r="J287" s="31"/>
      <c r="K287" s="31"/>
      <c r="L287" s="31"/>
      <c r="M287" s="31">
        <v>0</v>
      </c>
      <c r="N287" s="31">
        <v>0</v>
      </c>
      <c r="O287" s="31"/>
      <c r="P287" s="31"/>
      <c r="Q287" s="31"/>
      <c r="R287" s="31"/>
      <c r="V287" s="25">
        <f t="shared" si="200"/>
        <v>0</v>
      </c>
      <c r="W287" s="25">
        <f t="shared" si="200"/>
        <v>0</v>
      </c>
    </row>
    <row r="288" spans="1:23" ht="112.5" customHeight="1" outlineLevel="1">
      <c r="A288" s="55"/>
      <c r="B288" s="13" t="s">
        <v>416</v>
      </c>
      <c r="C288" s="32">
        <f t="shared" si="198"/>
        <v>0</v>
      </c>
      <c r="D288" s="32">
        <f t="shared" si="199"/>
        <v>0</v>
      </c>
      <c r="E288" s="31"/>
      <c r="F288" s="31"/>
      <c r="G288" s="31"/>
      <c r="H288" s="31"/>
      <c r="I288" s="31"/>
      <c r="J288" s="31"/>
      <c r="K288" s="31"/>
      <c r="L288" s="31"/>
      <c r="M288" s="31">
        <v>0</v>
      </c>
      <c r="N288" s="31">
        <v>0</v>
      </c>
      <c r="O288" s="31"/>
      <c r="P288" s="31"/>
      <c r="Q288" s="31"/>
      <c r="R288" s="31"/>
      <c r="V288" s="25">
        <f t="shared" si="200"/>
        <v>0</v>
      </c>
      <c r="W288" s="25">
        <f t="shared" si="200"/>
        <v>0</v>
      </c>
    </row>
    <row r="289" spans="1:23" ht="115.5" customHeight="1" outlineLevel="1">
      <c r="A289" s="55"/>
      <c r="B289" s="13" t="s">
        <v>417</v>
      </c>
      <c r="C289" s="32">
        <f t="shared" si="198"/>
        <v>0</v>
      </c>
      <c r="D289" s="32">
        <f t="shared" si="199"/>
        <v>0</v>
      </c>
      <c r="E289" s="31"/>
      <c r="F289" s="31"/>
      <c r="G289" s="31"/>
      <c r="H289" s="31"/>
      <c r="I289" s="31"/>
      <c r="J289" s="31"/>
      <c r="K289" s="31"/>
      <c r="L289" s="31"/>
      <c r="M289" s="31">
        <v>0</v>
      </c>
      <c r="N289" s="31">
        <v>0</v>
      </c>
      <c r="O289" s="31"/>
      <c r="P289" s="31"/>
      <c r="Q289" s="31"/>
      <c r="R289" s="31"/>
      <c r="V289" s="25">
        <f t="shared" si="200"/>
        <v>0</v>
      </c>
      <c r="W289" s="25">
        <f t="shared" si="200"/>
        <v>0</v>
      </c>
    </row>
    <row r="290" spans="1:23" ht="15.6" customHeight="1" outlineLevel="1">
      <c r="A290" s="55"/>
      <c r="B290" s="53" t="s">
        <v>3</v>
      </c>
      <c r="C290" s="53"/>
      <c r="D290" s="53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23" ht="62.45" customHeight="1" outlineLevel="1">
      <c r="A291" s="55"/>
      <c r="B291" s="4" t="s">
        <v>358</v>
      </c>
      <c r="C291" s="32">
        <f t="shared" ref="C291:C292" si="201">SUM(E291,G291,I291,K291,M291,O291,Q291)</f>
        <v>0</v>
      </c>
      <c r="D291" s="32">
        <f t="shared" ref="D291:D292" si="202">SUM(F291,H291,J291,L291,N291,P291,R291)</f>
        <v>0</v>
      </c>
      <c r="E291" s="31"/>
      <c r="F291" s="31"/>
      <c r="G291" s="31"/>
      <c r="H291" s="31"/>
      <c r="I291" s="31"/>
      <c r="J291" s="31"/>
      <c r="K291" s="31"/>
      <c r="L291" s="31"/>
      <c r="M291" s="31">
        <v>0</v>
      </c>
      <c r="N291" s="31">
        <v>0</v>
      </c>
      <c r="O291" s="31"/>
      <c r="P291" s="31"/>
      <c r="Q291" s="31"/>
      <c r="R291" s="31"/>
      <c r="V291" s="25">
        <f>C291</f>
        <v>0</v>
      </c>
      <c r="W291" s="25">
        <f>D291</f>
        <v>0</v>
      </c>
    </row>
    <row r="292" spans="1:23" ht="31.15" customHeight="1" outlineLevel="1">
      <c r="A292" s="55"/>
      <c r="B292" s="4" t="s">
        <v>418</v>
      </c>
      <c r="C292" s="32">
        <f t="shared" si="201"/>
        <v>0</v>
      </c>
      <c r="D292" s="32">
        <f t="shared" si="202"/>
        <v>0</v>
      </c>
      <c r="E292" s="31"/>
      <c r="F292" s="31"/>
      <c r="G292" s="31"/>
      <c r="H292" s="31"/>
      <c r="I292" s="31"/>
      <c r="J292" s="31"/>
      <c r="K292" s="31"/>
      <c r="L292" s="31"/>
      <c r="M292" s="31">
        <v>0</v>
      </c>
      <c r="N292" s="31">
        <v>0</v>
      </c>
      <c r="O292" s="31"/>
      <c r="P292" s="31"/>
      <c r="Q292" s="31"/>
      <c r="R292" s="31"/>
      <c r="V292" s="25">
        <f>C292</f>
        <v>0</v>
      </c>
      <c r="W292" s="25">
        <f>D292</f>
        <v>0</v>
      </c>
    </row>
    <row r="293" spans="1:23" ht="15.6" customHeight="1" outlineLevel="1">
      <c r="A293" s="55"/>
      <c r="B293" s="53" t="s">
        <v>3</v>
      </c>
      <c r="C293" s="53"/>
      <c r="D293" s="53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23" ht="46.9" customHeight="1" outlineLevel="1">
      <c r="A294" s="55"/>
      <c r="B294" s="4" t="s">
        <v>359</v>
      </c>
      <c r="C294" s="32">
        <f t="shared" ref="C294:C296" si="203">SUM(E294,G294,I294,K294,M294,O294,Q294)</f>
        <v>0</v>
      </c>
      <c r="D294" s="32">
        <f t="shared" ref="D294:D296" si="204">SUM(F294,H294,J294,L294,N294,P294,R294)</f>
        <v>0</v>
      </c>
      <c r="E294" s="31"/>
      <c r="F294" s="31"/>
      <c r="G294" s="31"/>
      <c r="H294" s="31"/>
      <c r="I294" s="31"/>
      <c r="J294" s="31"/>
      <c r="K294" s="31"/>
      <c r="L294" s="31"/>
      <c r="M294" s="31">
        <v>0</v>
      </c>
      <c r="N294" s="31">
        <v>0</v>
      </c>
      <c r="O294" s="31"/>
      <c r="P294" s="31"/>
      <c r="Q294" s="31"/>
      <c r="R294" s="31"/>
      <c r="V294" s="25">
        <f t="shared" ref="V294:W296" si="205">C294</f>
        <v>0</v>
      </c>
      <c r="W294" s="25">
        <f t="shared" si="205"/>
        <v>0</v>
      </c>
    </row>
    <row r="295" spans="1:23" ht="31.15" customHeight="1" outlineLevel="1">
      <c r="A295" s="55"/>
      <c r="B295" s="4" t="s">
        <v>360</v>
      </c>
      <c r="C295" s="32">
        <f t="shared" si="203"/>
        <v>0</v>
      </c>
      <c r="D295" s="32">
        <f t="shared" si="204"/>
        <v>0</v>
      </c>
      <c r="E295" s="31"/>
      <c r="F295" s="31"/>
      <c r="G295" s="31"/>
      <c r="H295" s="31"/>
      <c r="I295" s="31"/>
      <c r="J295" s="31"/>
      <c r="K295" s="31"/>
      <c r="L295" s="31"/>
      <c r="M295" s="31">
        <v>0</v>
      </c>
      <c r="N295" s="31">
        <v>0</v>
      </c>
      <c r="O295" s="31"/>
      <c r="P295" s="31"/>
      <c r="Q295" s="31"/>
      <c r="R295" s="31"/>
      <c r="V295" s="25">
        <f t="shared" si="205"/>
        <v>0</v>
      </c>
      <c r="W295" s="25">
        <f t="shared" si="205"/>
        <v>0</v>
      </c>
    </row>
    <row r="296" spans="1:23" ht="15.6" customHeight="1" outlineLevel="1">
      <c r="A296" s="55"/>
      <c r="B296" s="4" t="s">
        <v>361</v>
      </c>
      <c r="C296" s="32">
        <f t="shared" si="203"/>
        <v>0</v>
      </c>
      <c r="D296" s="32">
        <f t="shared" si="204"/>
        <v>0</v>
      </c>
      <c r="E296" s="31"/>
      <c r="F296" s="31"/>
      <c r="G296" s="31"/>
      <c r="H296" s="31"/>
      <c r="I296" s="31"/>
      <c r="J296" s="31"/>
      <c r="K296" s="31"/>
      <c r="L296" s="31"/>
      <c r="M296" s="31">
        <v>0</v>
      </c>
      <c r="N296" s="31">
        <v>0</v>
      </c>
      <c r="O296" s="31"/>
      <c r="P296" s="31"/>
      <c r="Q296" s="31"/>
      <c r="R296" s="31"/>
      <c r="V296" s="25">
        <f t="shared" si="205"/>
        <v>0</v>
      </c>
      <c r="W296" s="25">
        <f t="shared" si="205"/>
        <v>0</v>
      </c>
    </row>
    <row r="297" spans="1:23" ht="31.15" customHeight="1" outlineLevel="1">
      <c r="A297" s="43" t="s">
        <v>338</v>
      </c>
      <c r="B297" s="43"/>
      <c r="C297" s="43"/>
      <c r="D297" s="43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23" ht="15.6" customHeight="1" outlineLevel="1">
      <c r="A298" s="17" t="s">
        <v>321</v>
      </c>
      <c r="B298" s="21" t="s">
        <v>167</v>
      </c>
      <c r="C298" s="32">
        <f t="shared" ref="C298:C300" si="206">SUM(E298,G298,I298,K298,M298,O298,Q298)</f>
        <v>1</v>
      </c>
      <c r="D298" s="32">
        <f t="shared" ref="D298:D300" si="207">SUM(F298,H298,J298,L298,N298,P298,R298)</f>
        <v>1</v>
      </c>
      <c r="E298" s="31"/>
      <c r="F298" s="31"/>
      <c r="G298" s="31"/>
      <c r="H298" s="31"/>
      <c r="I298" s="31"/>
      <c r="J298" s="31"/>
      <c r="K298" s="31"/>
      <c r="L298" s="31"/>
      <c r="M298" s="31">
        <v>1</v>
      </c>
      <c r="N298" s="31">
        <v>1</v>
      </c>
      <c r="O298" s="31"/>
      <c r="P298" s="31"/>
      <c r="Q298" s="31"/>
      <c r="R298" s="31"/>
      <c r="V298" s="25">
        <f t="shared" ref="V298:W300" si="208">C298</f>
        <v>1</v>
      </c>
      <c r="W298" s="25">
        <f t="shared" si="208"/>
        <v>1</v>
      </c>
    </row>
    <row r="299" spans="1:23" ht="15.6" customHeight="1" outlineLevel="1">
      <c r="A299" s="17" t="s">
        <v>322</v>
      </c>
      <c r="B299" s="21" t="s">
        <v>44</v>
      </c>
      <c r="C299" s="32">
        <f t="shared" si="206"/>
        <v>0</v>
      </c>
      <c r="D299" s="32">
        <f t="shared" si="207"/>
        <v>0</v>
      </c>
      <c r="E299" s="31"/>
      <c r="F299" s="31"/>
      <c r="G299" s="31"/>
      <c r="H299" s="31"/>
      <c r="I299" s="31"/>
      <c r="J299" s="31"/>
      <c r="K299" s="31"/>
      <c r="L299" s="31"/>
      <c r="M299" s="31">
        <v>0</v>
      </c>
      <c r="N299" s="31">
        <v>0</v>
      </c>
      <c r="O299" s="31"/>
      <c r="P299" s="31"/>
      <c r="Q299" s="31"/>
      <c r="R299" s="31"/>
      <c r="V299" s="25">
        <f t="shared" si="208"/>
        <v>0</v>
      </c>
      <c r="W299" s="25">
        <f t="shared" si="208"/>
        <v>0</v>
      </c>
    </row>
    <row r="300" spans="1:23" ht="15.6" customHeight="1" outlineLevel="1">
      <c r="A300" s="41" t="s">
        <v>323</v>
      </c>
      <c r="B300" s="21" t="s">
        <v>45</v>
      </c>
      <c r="C300" s="32">
        <f t="shared" si="206"/>
        <v>0</v>
      </c>
      <c r="D300" s="32">
        <f t="shared" si="207"/>
        <v>0</v>
      </c>
      <c r="E300" s="29">
        <f t="shared" ref="E300:R300" si="209">SUM(E302:E315)</f>
        <v>0</v>
      </c>
      <c r="F300" s="29">
        <f t="shared" si="209"/>
        <v>0</v>
      </c>
      <c r="G300" s="29">
        <f t="shared" si="209"/>
        <v>0</v>
      </c>
      <c r="H300" s="29">
        <f t="shared" si="209"/>
        <v>0</v>
      </c>
      <c r="I300" s="29">
        <f t="shared" si="209"/>
        <v>0</v>
      </c>
      <c r="J300" s="29">
        <f t="shared" si="209"/>
        <v>0</v>
      </c>
      <c r="K300" s="29">
        <f t="shared" si="209"/>
        <v>0</v>
      </c>
      <c r="L300" s="29">
        <f t="shared" si="209"/>
        <v>0</v>
      </c>
      <c r="M300" s="29">
        <f t="shared" si="209"/>
        <v>0</v>
      </c>
      <c r="N300" s="29">
        <f t="shared" si="209"/>
        <v>0</v>
      </c>
      <c r="O300" s="29">
        <f t="shared" si="209"/>
        <v>0</v>
      </c>
      <c r="P300" s="29">
        <f t="shared" si="209"/>
        <v>0</v>
      </c>
      <c r="Q300" s="29">
        <f t="shared" si="209"/>
        <v>0</v>
      </c>
      <c r="R300" s="29">
        <f t="shared" si="209"/>
        <v>0</v>
      </c>
      <c r="V300" s="25">
        <f t="shared" si="208"/>
        <v>0</v>
      </c>
      <c r="W300" s="25">
        <f t="shared" si="208"/>
        <v>0</v>
      </c>
    </row>
    <row r="301" spans="1:23" ht="15.6" customHeight="1" outlineLevel="1">
      <c r="A301" s="41"/>
      <c r="B301" s="53" t="s">
        <v>2</v>
      </c>
      <c r="C301" s="53"/>
      <c r="D301" s="53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23" ht="62.45" customHeight="1" outlineLevel="1">
      <c r="A302" s="41"/>
      <c r="B302" s="20" t="s">
        <v>168</v>
      </c>
      <c r="C302" s="32">
        <f t="shared" ref="C302" si="210">SUM(E302,G302,I302,K302,M302,O302,Q302)</f>
        <v>0</v>
      </c>
      <c r="D302" s="32">
        <f t="shared" ref="D302" si="211">SUM(F302,H302,J302,L302,N302,P302,R302)</f>
        <v>0</v>
      </c>
      <c r="E302" s="31"/>
      <c r="F302" s="31"/>
      <c r="G302" s="31"/>
      <c r="H302" s="31"/>
      <c r="I302" s="31"/>
      <c r="J302" s="31"/>
      <c r="K302" s="31"/>
      <c r="L302" s="31"/>
      <c r="M302" s="31">
        <v>0</v>
      </c>
      <c r="N302" s="31">
        <v>0</v>
      </c>
      <c r="O302" s="31"/>
      <c r="P302" s="31"/>
      <c r="Q302" s="31"/>
      <c r="R302" s="31"/>
      <c r="V302" s="25">
        <f t="shared" ref="V302:V316" si="212">C302</f>
        <v>0</v>
      </c>
      <c r="W302" s="25">
        <f t="shared" ref="W302:W316" si="213">D302</f>
        <v>0</v>
      </c>
    </row>
    <row r="303" spans="1:23" ht="93.6" customHeight="1" outlineLevel="1">
      <c r="A303" s="41"/>
      <c r="B303" s="20" t="s">
        <v>420</v>
      </c>
      <c r="C303" s="32">
        <f t="shared" ref="C303:C316" si="214">SUM(E303,G303,I303,K303,M303,O303,Q303)</f>
        <v>0</v>
      </c>
      <c r="D303" s="32">
        <f t="shared" ref="D303:D316" si="215">SUM(F303,H303,J303,L303,N303,P303,R303)</f>
        <v>0</v>
      </c>
      <c r="E303" s="31"/>
      <c r="F303" s="31"/>
      <c r="G303" s="31"/>
      <c r="H303" s="31"/>
      <c r="I303" s="31"/>
      <c r="J303" s="31"/>
      <c r="K303" s="31"/>
      <c r="L303" s="31"/>
      <c r="M303" s="31">
        <v>0</v>
      </c>
      <c r="N303" s="31">
        <v>0</v>
      </c>
      <c r="O303" s="31"/>
      <c r="P303" s="31"/>
      <c r="Q303" s="31"/>
      <c r="R303" s="31"/>
      <c r="V303" s="25">
        <f t="shared" si="212"/>
        <v>0</v>
      </c>
      <c r="W303" s="25">
        <f t="shared" si="213"/>
        <v>0</v>
      </c>
    </row>
    <row r="304" spans="1:23" ht="46.9" customHeight="1" outlineLevel="1">
      <c r="A304" s="41"/>
      <c r="B304" s="20" t="s">
        <v>440</v>
      </c>
      <c r="C304" s="32">
        <f t="shared" si="214"/>
        <v>0</v>
      </c>
      <c r="D304" s="32">
        <f t="shared" si="215"/>
        <v>0</v>
      </c>
      <c r="E304" s="31"/>
      <c r="F304" s="31"/>
      <c r="G304" s="31"/>
      <c r="H304" s="31"/>
      <c r="I304" s="31"/>
      <c r="J304" s="31"/>
      <c r="K304" s="31"/>
      <c r="L304" s="31"/>
      <c r="M304" s="31">
        <v>0</v>
      </c>
      <c r="N304" s="31">
        <v>0</v>
      </c>
      <c r="O304" s="31"/>
      <c r="P304" s="31"/>
      <c r="Q304" s="31"/>
      <c r="R304" s="31"/>
      <c r="V304" s="25">
        <f t="shared" si="212"/>
        <v>0</v>
      </c>
      <c r="W304" s="25">
        <f t="shared" si="213"/>
        <v>0</v>
      </c>
    </row>
    <row r="305" spans="1:23" ht="187.15" customHeight="1" outlineLevel="1">
      <c r="A305" s="41"/>
      <c r="B305" s="20" t="s">
        <v>421</v>
      </c>
      <c r="C305" s="32">
        <f t="shared" si="214"/>
        <v>0</v>
      </c>
      <c r="D305" s="32">
        <f t="shared" si="215"/>
        <v>0</v>
      </c>
      <c r="E305" s="31"/>
      <c r="F305" s="31"/>
      <c r="G305" s="31"/>
      <c r="H305" s="31"/>
      <c r="I305" s="31"/>
      <c r="J305" s="31"/>
      <c r="K305" s="31"/>
      <c r="L305" s="31"/>
      <c r="M305" s="31">
        <v>0</v>
      </c>
      <c r="N305" s="31">
        <v>0</v>
      </c>
      <c r="O305" s="31"/>
      <c r="P305" s="31"/>
      <c r="Q305" s="31"/>
      <c r="R305" s="31"/>
      <c r="V305" s="25">
        <f t="shared" si="212"/>
        <v>0</v>
      </c>
      <c r="W305" s="25">
        <f t="shared" si="213"/>
        <v>0</v>
      </c>
    </row>
    <row r="306" spans="1:23" ht="171.6" customHeight="1" outlineLevel="1">
      <c r="A306" s="41"/>
      <c r="B306" s="20" t="s">
        <v>422</v>
      </c>
      <c r="C306" s="32">
        <f t="shared" si="214"/>
        <v>0</v>
      </c>
      <c r="D306" s="32">
        <f t="shared" si="215"/>
        <v>0</v>
      </c>
      <c r="E306" s="31"/>
      <c r="F306" s="31"/>
      <c r="G306" s="31"/>
      <c r="H306" s="31"/>
      <c r="I306" s="31"/>
      <c r="J306" s="31"/>
      <c r="K306" s="31"/>
      <c r="L306" s="31"/>
      <c r="M306" s="31">
        <v>0</v>
      </c>
      <c r="N306" s="31">
        <v>0</v>
      </c>
      <c r="O306" s="31"/>
      <c r="P306" s="31"/>
      <c r="Q306" s="31"/>
      <c r="R306" s="31"/>
      <c r="V306" s="25">
        <f t="shared" si="212"/>
        <v>0</v>
      </c>
      <c r="W306" s="25">
        <f t="shared" si="213"/>
        <v>0</v>
      </c>
    </row>
    <row r="307" spans="1:23" ht="93.6" customHeight="1" outlineLevel="1">
      <c r="A307" s="41"/>
      <c r="B307" s="20" t="s">
        <v>169</v>
      </c>
      <c r="C307" s="32">
        <f t="shared" si="214"/>
        <v>0</v>
      </c>
      <c r="D307" s="32">
        <f t="shared" si="215"/>
        <v>0</v>
      </c>
      <c r="E307" s="31"/>
      <c r="F307" s="31"/>
      <c r="G307" s="31"/>
      <c r="H307" s="31"/>
      <c r="I307" s="31"/>
      <c r="J307" s="31"/>
      <c r="K307" s="31"/>
      <c r="L307" s="31"/>
      <c r="M307" s="31">
        <v>0</v>
      </c>
      <c r="N307" s="31">
        <v>0</v>
      </c>
      <c r="O307" s="31"/>
      <c r="P307" s="31"/>
      <c r="Q307" s="31"/>
      <c r="R307" s="31"/>
      <c r="V307" s="25">
        <f t="shared" si="212"/>
        <v>0</v>
      </c>
      <c r="W307" s="25">
        <f t="shared" si="213"/>
        <v>0</v>
      </c>
    </row>
    <row r="308" spans="1:23" ht="234" customHeight="1" outlineLevel="1">
      <c r="A308" s="41"/>
      <c r="B308" s="20" t="s">
        <v>170</v>
      </c>
      <c r="C308" s="32">
        <f t="shared" si="214"/>
        <v>0</v>
      </c>
      <c r="D308" s="32">
        <f t="shared" si="215"/>
        <v>0</v>
      </c>
      <c r="E308" s="31"/>
      <c r="F308" s="31"/>
      <c r="G308" s="31"/>
      <c r="H308" s="31"/>
      <c r="I308" s="31"/>
      <c r="J308" s="31"/>
      <c r="K308" s="31"/>
      <c r="L308" s="31"/>
      <c r="M308" s="31">
        <v>0</v>
      </c>
      <c r="N308" s="31">
        <v>0</v>
      </c>
      <c r="O308" s="31"/>
      <c r="P308" s="31"/>
      <c r="Q308" s="31"/>
      <c r="R308" s="31"/>
      <c r="V308" s="25">
        <f t="shared" si="212"/>
        <v>0</v>
      </c>
      <c r="W308" s="25">
        <f t="shared" si="213"/>
        <v>0</v>
      </c>
    </row>
    <row r="309" spans="1:23" ht="46.9" customHeight="1" outlineLevel="1">
      <c r="A309" s="41"/>
      <c r="B309" s="20" t="s">
        <v>171</v>
      </c>
      <c r="C309" s="32">
        <f t="shared" si="214"/>
        <v>0</v>
      </c>
      <c r="D309" s="32">
        <f t="shared" si="215"/>
        <v>0</v>
      </c>
      <c r="E309" s="31"/>
      <c r="F309" s="31"/>
      <c r="G309" s="31"/>
      <c r="H309" s="31"/>
      <c r="I309" s="31"/>
      <c r="J309" s="31"/>
      <c r="K309" s="31"/>
      <c r="L309" s="31"/>
      <c r="M309" s="31">
        <v>0</v>
      </c>
      <c r="N309" s="31">
        <v>0</v>
      </c>
      <c r="O309" s="31"/>
      <c r="P309" s="31"/>
      <c r="Q309" s="31"/>
      <c r="R309" s="31"/>
      <c r="V309" s="25">
        <f t="shared" si="212"/>
        <v>0</v>
      </c>
      <c r="W309" s="25">
        <f t="shared" si="213"/>
        <v>0</v>
      </c>
    </row>
    <row r="310" spans="1:23" ht="46.9" customHeight="1" outlineLevel="1">
      <c r="A310" s="41"/>
      <c r="B310" s="20" t="s">
        <v>172</v>
      </c>
      <c r="C310" s="32">
        <f t="shared" si="214"/>
        <v>0</v>
      </c>
      <c r="D310" s="32">
        <f t="shared" si="215"/>
        <v>0</v>
      </c>
      <c r="E310" s="31"/>
      <c r="F310" s="31"/>
      <c r="G310" s="31"/>
      <c r="H310" s="31"/>
      <c r="I310" s="31"/>
      <c r="J310" s="31"/>
      <c r="K310" s="31"/>
      <c r="L310" s="31"/>
      <c r="M310" s="31">
        <v>0</v>
      </c>
      <c r="N310" s="31">
        <v>0</v>
      </c>
      <c r="O310" s="31"/>
      <c r="P310" s="31"/>
      <c r="Q310" s="31"/>
      <c r="R310" s="31"/>
      <c r="V310" s="25">
        <f t="shared" si="212"/>
        <v>0</v>
      </c>
      <c r="W310" s="25">
        <f t="shared" si="213"/>
        <v>0</v>
      </c>
    </row>
    <row r="311" spans="1:23" ht="31.15" customHeight="1" outlineLevel="1">
      <c r="A311" s="41"/>
      <c r="B311" s="20" t="s">
        <v>173</v>
      </c>
      <c r="C311" s="32">
        <f t="shared" si="214"/>
        <v>0</v>
      </c>
      <c r="D311" s="32">
        <f t="shared" si="215"/>
        <v>0</v>
      </c>
      <c r="E311" s="31"/>
      <c r="F311" s="31"/>
      <c r="G311" s="31"/>
      <c r="H311" s="31"/>
      <c r="I311" s="31"/>
      <c r="J311" s="31"/>
      <c r="K311" s="31"/>
      <c r="L311" s="31"/>
      <c r="M311" s="31">
        <v>0</v>
      </c>
      <c r="N311" s="31">
        <v>0</v>
      </c>
      <c r="O311" s="31"/>
      <c r="P311" s="31"/>
      <c r="Q311" s="31"/>
      <c r="R311" s="31"/>
      <c r="V311" s="25">
        <f t="shared" si="212"/>
        <v>0</v>
      </c>
      <c r="W311" s="25">
        <f t="shared" si="213"/>
        <v>0</v>
      </c>
    </row>
    <row r="312" spans="1:23" ht="78" customHeight="1" outlineLevel="1">
      <c r="A312" s="41"/>
      <c r="B312" s="20" t="s">
        <v>174</v>
      </c>
      <c r="C312" s="32">
        <f t="shared" si="214"/>
        <v>0</v>
      </c>
      <c r="D312" s="32">
        <f t="shared" si="215"/>
        <v>0</v>
      </c>
      <c r="E312" s="31"/>
      <c r="F312" s="31"/>
      <c r="G312" s="31"/>
      <c r="H312" s="31"/>
      <c r="I312" s="31"/>
      <c r="J312" s="31"/>
      <c r="K312" s="31"/>
      <c r="L312" s="31"/>
      <c r="M312" s="31">
        <v>0</v>
      </c>
      <c r="N312" s="31">
        <v>0</v>
      </c>
      <c r="O312" s="31"/>
      <c r="P312" s="31"/>
      <c r="Q312" s="31"/>
      <c r="R312" s="31"/>
      <c r="V312" s="25">
        <f t="shared" si="212"/>
        <v>0</v>
      </c>
      <c r="W312" s="25">
        <f t="shared" si="213"/>
        <v>0</v>
      </c>
    </row>
    <row r="313" spans="1:23" ht="171.6" customHeight="1" outlineLevel="1">
      <c r="A313" s="41"/>
      <c r="B313" s="20" t="s">
        <v>424</v>
      </c>
      <c r="C313" s="32">
        <f t="shared" si="214"/>
        <v>0</v>
      </c>
      <c r="D313" s="32">
        <f t="shared" si="215"/>
        <v>0</v>
      </c>
      <c r="E313" s="31"/>
      <c r="F313" s="31"/>
      <c r="G313" s="31"/>
      <c r="H313" s="31"/>
      <c r="I313" s="31"/>
      <c r="J313" s="31"/>
      <c r="K313" s="31"/>
      <c r="L313" s="31"/>
      <c r="M313" s="31">
        <v>0</v>
      </c>
      <c r="N313" s="31">
        <v>0</v>
      </c>
      <c r="O313" s="31"/>
      <c r="P313" s="31"/>
      <c r="Q313" s="31"/>
      <c r="R313" s="31"/>
      <c r="V313" s="25">
        <f t="shared" si="212"/>
        <v>0</v>
      </c>
      <c r="W313" s="25">
        <f t="shared" si="213"/>
        <v>0</v>
      </c>
    </row>
    <row r="314" spans="1:23" ht="202.9" customHeight="1" outlineLevel="1">
      <c r="A314" s="41"/>
      <c r="B314" s="20" t="s">
        <v>423</v>
      </c>
      <c r="C314" s="32">
        <f t="shared" si="214"/>
        <v>0</v>
      </c>
      <c r="D314" s="32">
        <f t="shared" si="215"/>
        <v>0</v>
      </c>
      <c r="E314" s="31"/>
      <c r="F314" s="31"/>
      <c r="G314" s="31"/>
      <c r="H314" s="31"/>
      <c r="I314" s="31"/>
      <c r="J314" s="31"/>
      <c r="K314" s="31"/>
      <c r="L314" s="31"/>
      <c r="M314" s="31">
        <v>0</v>
      </c>
      <c r="N314" s="31">
        <v>0</v>
      </c>
      <c r="O314" s="31"/>
      <c r="P314" s="31"/>
      <c r="Q314" s="31"/>
      <c r="R314" s="31"/>
      <c r="V314" s="25">
        <f t="shared" si="212"/>
        <v>0</v>
      </c>
      <c r="W314" s="25">
        <f t="shared" si="213"/>
        <v>0</v>
      </c>
    </row>
    <row r="315" spans="1:23" ht="78" customHeight="1" outlineLevel="1">
      <c r="A315" s="41"/>
      <c r="B315" s="20" t="s">
        <v>175</v>
      </c>
      <c r="C315" s="32">
        <f t="shared" si="214"/>
        <v>0</v>
      </c>
      <c r="D315" s="32">
        <f t="shared" si="215"/>
        <v>0</v>
      </c>
      <c r="E315" s="31"/>
      <c r="F315" s="31"/>
      <c r="G315" s="31"/>
      <c r="H315" s="31"/>
      <c r="I315" s="31"/>
      <c r="J315" s="31"/>
      <c r="K315" s="31"/>
      <c r="L315" s="31"/>
      <c r="M315" s="31">
        <v>0</v>
      </c>
      <c r="N315" s="31">
        <v>0</v>
      </c>
      <c r="O315" s="31"/>
      <c r="P315" s="31"/>
      <c r="Q315" s="31"/>
      <c r="R315" s="31"/>
      <c r="V315" s="25">
        <f t="shared" si="212"/>
        <v>0</v>
      </c>
      <c r="W315" s="25">
        <f t="shared" si="213"/>
        <v>0</v>
      </c>
    </row>
    <row r="316" spans="1:23" ht="15.6" customHeight="1" outlineLevel="1">
      <c r="A316" s="41" t="s">
        <v>324</v>
      </c>
      <c r="B316" s="21" t="s">
        <v>176</v>
      </c>
      <c r="C316" s="32">
        <f t="shared" si="214"/>
        <v>0</v>
      </c>
      <c r="D316" s="32">
        <f t="shared" si="215"/>
        <v>0</v>
      </c>
      <c r="E316" s="29">
        <f t="shared" ref="E316:R316" si="216">SUM(E318:E319,E321:E323,E326,E329:E334,E336,E338,E339,E341,E342,E345:E347,E350:E351,E354,E356)</f>
        <v>0</v>
      </c>
      <c r="F316" s="29">
        <f t="shared" si="216"/>
        <v>0</v>
      </c>
      <c r="G316" s="29">
        <f t="shared" si="216"/>
        <v>0</v>
      </c>
      <c r="H316" s="29">
        <f t="shared" si="216"/>
        <v>0</v>
      </c>
      <c r="I316" s="29">
        <f t="shared" si="216"/>
        <v>0</v>
      </c>
      <c r="J316" s="29">
        <f t="shared" si="216"/>
        <v>0</v>
      </c>
      <c r="K316" s="29">
        <f t="shared" si="216"/>
        <v>0</v>
      </c>
      <c r="L316" s="29">
        <f t="shared" si="216"/>
        <v>0</v>
      </c>
      <c r="M316" s="29">
        <f t="shared" si="216"/>
        <v>0</v>
      </c>
      <c r="N316" s="29">
        <f t="shared" si="216"/>
        <v>0</v>
      </c>
      <c r="O316" s="29">
        <f t="shared" si="216"/>
        <v>0</v>
      </c>
      <c r="P316" s="29">
        <f t="shared" si="216"/>
        <v>0</v>
      </c>
      <c r="Q316" s="29">
        <f t="shared" si="216"/>
        <v>0</v>
      </c>
      <c r="R316" s="29">
        <f t="shared" si="216"/>
        <v>0</v>
      </c>
      <c r="V316" s="25">
        <f t="shared" si="212"/>
        <v>0</v>
      </c>
      <c r="W316" s="25">
        <f t="shared" si="213"/>
        <v>0</v>
      </c>
    </row>
    <row r="317" spans="1:23" ht="15.6" customHeight="1" outlineLevel="1">
      <c r="A317" s="41"/>
      <c r="B317" s="53" t="s">
        <v>3</v>
      </c>
      <c r="C317" s="53"/>
      <c r="D317" s="53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1:23" ht="46.9" customHeight="1" outlineLevel="1">
      <c r="A318" s="41"/>
      <c r="B318" s="20" t="s">
        <v>177</v>
      </c>
      <c r="C318" s="32">
        <f t="shared" ref="C318" si="217">SUM(E318,G318,I318,K318,M318,O318,Q318)</f>
        <v>0</v>
      </c>
      <c r="D318" s="32">
        <f t="shared" ref="D318" si="218">SUM(F318,H318,J318,L318,N318,P318,R318)</f>
        <v>0</v>
      </c>
      <c r="E318" s="31"/>
      <c r="F318" s="31"/>
      <c r="G318" s="31"/>
      <c r="H318" s="31"/>
      <c r="I318" s="31"/>
      <c r="J318" s="31"/>
      <c r="K318" s="31"/>
      <c r="L318" s="31"/>
      <c r="M318" s="31">
        <v>0</v>
      </c>
      <c r="N318" s="31">
        <v>0</v>
      </c>
      <c r="O318" s="31"/>
      <c r="P318" s="31"/>
      <c r="Q318" s="31"/>
      <c r="R318" s="31"/>
      <c r="V318" s="25">
        <f t="shared" ref="V318:V360" si="219">C318</f>
        <v>0</v>
      </c>
      <c r="W318" s="25">
        <f t="shared" ref="W318:W360" si="220">D318</f>
        <v>0</v>
      </c>
    </row>
    <row r="319" spans="1:23" ht="46.9" customHeight="1" outlineLevel="1">
      <c r="A319" s="41"/>
      <c r="B319" s="20" t="s">
        <v>178</v>
      </c>
      <c r="C319" s="32">
        <f t="shared" ref="C319:C360" si="221">SUM(E319,G319,I319,K319,M319,O319,Q319)</f>
        <v>0</v>
      </c>
      <c r="D319" s="32">
        <f t="shared" ref="D319:D360" si="222">SUM(F319,H319,J319,L319,N319,P319,R319)</f>
        <v>0</v>
      </c>
      <c r="E319" s="31"/>
      <c r="F319" s="31"/>
      <c r="G319" s="31"/>
      <c r="H319" s="31"/>
      <c r="I319" s="31"/>
      <c r="J319" s="31"/>
      <c r="K319" s="31"/>
      <c r="L319" s="31"/>
      <c r="M319" s="31">
        <v>0</v>
      </c>
      <c r="N319" s="31">
        <v>0</v>
      </c>
      <c r="O319" s="31"/>
      <c r="P319" s="31"/>
      <c r="Q319" s="31"/>
      <c r="R319" s="31"/>
      <c r="V319" s="25">
        <f t="shared" si="219"/>
        <v>0</v>
      </c>
      <c r="W319" s="25">
        <f t="shared" si="220"/>
        <v>0</v>
      </c>
    </row>
    <row r="320" spans="1:23" ht="31.15" customHeight="1" outlineLevel="1">
      <c r="A320" s="41"/>
      <c r="B320" s="3" t="s">
        <v>179</v>
      </c>
      <c r="C320" s="32">
        <f t="shared" si="221"/>
        <v>0</v>
      </c>
      <c r="D320" s="32">
        <f t="shared" si="222"/>
        <v>0</v>
      </c>
      <c r="E320" s="31"/>
      <c r="F320" s="31"/>
      <c r="G320" s="31"/>
      <c r="H320" s="31"/>
      <c r="I320" s="31"/>
      <c r="J320" s="31"/>
      <c r="K320" s="31"/>
      <c r="L320" s="31"/>
      <c r="M320" s="31">
        <v>0</v>
      </c>
      <c r="N320" s="31">
        <v>0</v>
      </c>
      <c r="O320" s="31"/>
      <c r="P320" s="31"/>
      <c r="Q320" s="31"/>
      <c r="R320" s="31"/>
      <c r="V320" s="25">
        <f t="shared" si="219"/>
        <v>0</v>
      </c>
      <c r="W320" s="25">
        <f t="shared" si="220"/>
        <v>0</v>
      </c>
    </row>
    <row r="321" spans="1:23" ht="31.15" customHeight="1" outlineLevel="1">
      <c r="A321" s="41"/>
      <c r="B321" s="20" t="s">
        <v>180</v>
      </c>
      <c r="C321" s="32">
        <f t="shared" si="221"/>
        <v>0</v>
      </c>
      <c r="D321" s="32">
        <f t="shared" si="222"/>
        <v>0</v>
      </c>
      <c r="E321" s="31"/>
      <c r="F321" s="31"/>
      <c r="G321" s="31"/>
      <c r="H321" s="31"/>
      <c r="I321" s="31"/>
      <c r="J321" s="31"/>
      <c r="K321" s="31"/>
      <c r="L321" s="31"/>
      <c r="M321" s="31">
        <v>0</v>
      </c>
      <c r="N321" s="31">
        <v>0</v>
      </c>
      <c r="O321" s="31"/>
      <c r="P321" s="31"/>
      <c r="Q321" s="31"/>
      <c r="R321" s="31"/>
      <c r="V321" s="25">
        <f t="shared" si="219"/>
        <v>0</v>
      </c>
      <c r="W321" s="25">
        <f t="shared" si="220"/>
        <v>0</v>
      </c>
    </row>
    <row r="322" spans="1:23" ht="31.15" customHeight="1" outlineLevel="1">
      <c r="A322" s="41"/>
      <c r="B322" s="20" t="s">
        <v>181</v>
      </c>
      <c r="C322" s="32">
        <f t="shared" si="221"/>
        <v>0</v>
      </c>
      <c r="D322" s="32">
        <f t="shared" si="222"/>
        <v>0</v>
      </c>
      <c r="E322" s="31"/>
      <c r="F322" s="31"/>
      <c r="G322" s="31"/>
      <c r="H322" s="31"/>
      <c r="I322" s="31"/>
      <c r="J322" s="31"/>
      <c r="K322" s="31"/>
      <c r="L322" s="31"/>
      <c r="M322" s="31">
        <v>0</v>
      </c>
      <c r="N322" s="31">
        <v>0</v>
      </c>
      <c r="O322" s="31"/>
      <c r="P322" s="31"/>
      <c r="Q322" s="31"/>
      <c r="R322" s="31"/>
      <c r="V322" s="25">
        <f t="shared" si="219"/>
        <v>0</v>
      </c>
      <c r="W322" s="25">
        <f t="shared" si="220"/>
        <v>0</v>
      </c>
    </row>
    <row r="323" spans="1:23" ht="31.15" customHeight="1" outlineLevel="1">
      <c r="A323" s="41"/>
      <c r="B323" s="20" t="s">
        <v>182</v>
      </c>
      <c r="C323" s="32">
        <f t="shared" si="221"/>
        <v>0</v>
      </c>
      <c r="D323" s="32">
        <f t="shared" si="222"/>
        <v>0</v>
      </c>
      <c r="E323" s="31"/>
      <c r="F323" s="31"/>
      <c r="G323" s="31"/>
      <c r="H323" s="31"/>
      <c r="I323" s="31"/>
      <c r="J323" s="31"/>
      <c r="K323" s="31"/>
      <c r="L323" s="31"/>
      <c r="M323" s="31">
        <v>0</v>
      </c>
      <c r="N323" s="31">
        <v>0</v>
      </c>
      <c r="O323" s="31"/>
      <c r="P323" s="31"/>
      <c r="Q323" s="31"/>
      <c r="R323" s="31"/>
      <c r="V323" s="25">
        <f t="shared" si="219"/>
        <v>0</v>
      </c>
      <c r="W323" s="25">
        <f t="shared" si="220"/>
        <v>0</v>
      </c>
    </row>
    <row r="324" spans="1:23" ht="31.15" customHeight="1" outlineLevel="1">
      <c r="A324" s="41"/>
      <c r="B324" s="3" t="s">
        <v>183</v>
      </c>
      <c r="C324" s="32">
        <f t="shared" si="221"/>
        <v>0</v>
      </c>
      <c r="D324" s="32">
        <f t="shared" si="222"/>
        <v>0</v>
      </c>
      <c r="E324" s="31"/>
      <c r="F324" s="31"/>
      <c r="G324" s="31"/>
      <c r="H324" s="31"/>
      <c r="I324" s="31"/>
      <c r="J324" s="31"/>
      <c r="K324" s="31"/>
      <c r="L324" s="31"/>
      <c r="M324" s="31">
        <v>0</v>
      </c>
      <c r="N324" s="31">
        <v>0</v>
      </c>
      <c r="O324" s="31"/>
      <c r="P324" s="31"/>
      <c r="Q324" s="31"/>
      <c r="R324" s="31"/>
      <c r="V324" s="25">
        <f t="shared" si="219"/>
        <v>0</v>
      </c>
      <c r="W324" s="25">
        <f t="shared" si="220"/>
        <v>0</v>
      </c>
    </row>
    <row r="325" spans="1:23" ht="31.15" customHeight="1" outlineLevel="1">
      <c r="A325" s="41"/>
      <c r="B325" s="3" t="s">
        <v>179</v>
      </c>
      <c r="C325" s="32">
        <f t="shared" si="221"/>
        <v>0</v>
      </c>
      <c r="D325" s="32">
        <f t="shared" si="222"/>
        <v>0</v>
      </c>
      <c r="E325" s="31"/>
      <c r="F325" s="31"/>
      <c r="G325" s="31"/>
      <c r="H325" s="31"/>
      <c r="I325" s="31"/>
      <c r="J325" s="31"/>
      <c r="K325" s="31"/>
      <c r="L325" s="31"/>
      <c r="M325" s="31">
        <v>0</v>
      </c>
      <c r="N325" s="31">
        <v>0</v>
      </c>
      <c r="O325" s="31"/>
      <c r="P325" s="31"/>
      <c r="Q325" s="31"/>
      <c r="R325" s="31"/>
      <c r="V325" s="25">
        <f t="shared" si="219"/>
        <v>0</v>
      </c>
      <c r="W325" s="25">
        <f t="shared" si="220"/>
        <v>0</v>
      </c>
    </row>
    <row r="326" spans="1:23" ht="31.15" customHeight="1" outlineLevel="1">
      <c r="A326" s="41"/>
      <c r="B326" s="20" t="s">
        <v>184</v>
      </c>
      <c r="C326" s="32">
        <f t="shared" si="221"/>
        <v>0</v>
      </c>
      <c r="D326" s="32">
        <f t="shared" si="222"/>
        <v>0</v>
      </c>
      <c r="E326" s="31"/>
      <c r="F326" s="31"/>
      <c r="G326" s="31"/>
      <c r="H326" s="31"/>
      <c r="I326" s="31"/>
      <c r="J326" s="31"/>
      <c r="K326" s="31"/>
      <c r="L326" s="31"/>
      <c r="M326" s="31">
        <v>0</v>
      </c>
      <c r="N326" s="31">
        <v>0</v>
      </c>
      <c r="O326" s="31"/>
      <c r="P326" s="31"/>
      <c r="Q326" s="31"/>
      <c r="R326" s="31"/>
      <c r="V326" s="25">
        <f t="shared" si="219"/>
        <v>0</v>
      </c>
      <c r="W326" s="25">
        <f t="shared" si="220"/>
        <v>0</v>
      </c>
    </row>
    <row r="327" spans="1:23" ht="31.15" customHeight="1" outlineLevel="1">
      <c r="A327" s="41"/>
      <c r="B327" s="3" t="s">
        <v>185</v>
      </c>
      <c r="C327" s="32">
        <f t="shared" si="221"/>
        <v>0</v>
      </c>
      <c r="D327" s="32">
        <f t="shared" si="222"/>
        <v>0</v>
      </c>
      <c r="E327" s="31"/>
      <c r="F327" s="31"/>
      <c r="G327" s="31"/>
      <c r="H327" s="31"/>
      <c r="I327" s="31"/>
      <c r="J327" s="31"/>
      <c r="K327" s="31"/>
      <c r="L327" s="31"/>
      <c r="M327" s="31">
        <v>0</v>
      </c>
      <c r="N327" s="31">
        <v>0</v>
      </c>
      <c r="O327" s="31"/>
      <c r="P327" s="31"/>
      <c r="Q327" s="31"/>
      <c r="R327" s="31"/>
      <c r="V327" s="25">
        <f t="shared" si="219"/>
        <v>0</v>
      </c>
      <c r="W327" s="25">
        <f t="shared" si="220"/>
        <v>0</v>
      </c>
    </row>
    <row r="328" spans="1:23" ht="31.15" customHeight="1" outlineLevel="1">
      <c r="A328" s="41"/>
      <c r="B328" s="3" t="s">
        <v>179</v>
      </c>
      <c r="C328" s="32">
        <f t="shared" si="221"/>
        <v>0</v>
      </c>
      <c r="D328" s="32">
        <f t="shared" si="222"/>
        <v>0</v>
      </c>
      <c r="E328" s="31"/>
      <c r="F328" s="31"/>
      <c r="G328" s="31"/>
      <c r="H328" s="31"/>
      <c r="I328" s="31"/>
      <c r="J328" s="31"/>
      <c r="K328" s="31"/>
      <c r="L328" s="31"/>
      <c r="M328" s="31">
        <v>0</v>
      </c>
      <c r="N328" s="31">
        <v>0</v>
      </c>
      <c r="O328" s="31"/>
      <c r="P328" s="31"/>
      <c r="Q328" s="31"/>
      <c r="R328" s="31"/>
      <c r="V328" s="25">
        <f t="shared" si="219"/>
        <v>0</v>
      </c>
      <c r="W328" s="25">
        <f t="shared" si="220"/>
        <v>0</v>
      </c>
    </row>
    <row r="329" spans="1:23" ht="109.15" customHeight="1" outlineLevel="1">
      <c r="A329" s="41"/>
      <c r="B329" s="20" t="s">
        <v>425</v>
      </c>
      <c r="C329" s="32">
        <f t="shared" si="221"/>
        <v>0</v>
      </c>
      <c r="D329" s="32">
        <f t="shared" si="222"/>
        <v>0</v>
      </c>
      <c r="E329" s="31"/>
      <c r="F329" s="31"/>
      <c r="G329" s="31"/>
      <c r="H329" s="31"/>
      <c r="I329" s="31"/>
      <c r="J329" s="31"/>
      <c r="K329" s="31"/>
      <c r="L329" s="31"/>
      <c r="M329" s="31">
        <v>0</v>
      </c>
      <c r="N329" s="31">
        <v>0</v>
      </c>
      <c r="O329" s="31"/>
      <c r="P329" s="31"/>
      <c r="Q329" s="31"/>
      <c r="R329" s="31"/>
      <c r="V329" s="25">
        <f t="shared" si="219"/>
        <v>0</v>
      </c>
      <c r="W329" s="25">
        <f t="shared" si="220"/>
        <v>0</v>
      </c>
    </row>
    <row r="330" spans="1:23" ht="109.15" customHeight="1" outlineLevel="1">
      <c r="A330" s="41"/>
      <c r="B330" s="20" t="s">
        <v>426</v>
      </c>
      <c r="C330" s="32">
        <f t="shared" si="221"/>
        <v>0</v>
      </c>
      <c r="D330" s="32">
        <f t="shared" si="222"/>
        <v>0</v>
      </c>
      <c r="E330" s="31"/>
      <c r="F330" s="31"/>
      <c r="G330" s="31"/>
      <c r="H330" s="31"/>
      <c r="I330" s="31"/>
      <c r="J330" s="31"/>
      <c r="K330" s="31"/>
      <c r="L330" s="31"/>
      <c r="M330" s="31">
        <v>0</v>
      </c>
      <c r="N330" s="31">
        <v>0</v>
      </c>
      <c r="O330" s="31"/>
      <c r="P330" s="31"/>
      <c r="Q330" s="31"/>
      <c r="R330" s="31"/>
      <c r="V330" s="25">
        <f t="shared" si="219"/>
        <v>0</v>
      </c>
      <c r="W330" s="25">
        <f t="shared" si="220"/>
        <v>0</v>
      </c>
    </row>
    <row r="331" spans="1:23" ht="124.9" customHeight="1" outlineLevel="1">
      <c r="A331" s="41"/>
      <c r="B331" s="20" t="s">
        <v>427</v>
      </c>
      <c r="C331" s="32">
        <f t="shared" si="221"/>
        <v>0</v>
      </c>
      <c r="D331" s="32">
        <f t="shared" si="222"/>
        <v>0</v>
      </c>
      <c r="E331" s="31"/>
      <c r="F331" s="31"/>
      <c r="G331" s="31"/>
      <c r="H331" s="31"/>
      <c r="I331" s="31"/>
      <c r="J331" s="31"/>
      <c r="K331" s="31"/>
      <c r="L331" s="31"/>
      <c r="M331" s="31">
        <v>0</v>
      </c>
      <c r="N331" s="31">
        <v>0</v>
      </c>
      <c r="O331" s="31"/>
      <c r="P331" s="31"/>
      <c r="Q331" s="31"/>
      <c r="R331" s="31"/>
      <c r="V331" s="25">
        <f t="shared" si="219"/>
        <v>0</v>
      </c>
      <c r="W331" s="25">
        <f t="shared" si="220"/>
        <v>0</v>
      </c>
    </row>
    <row r="332" spans="1:23" ht="124.9" customHeight="1" outlineLevel="1">
      <c r="A332" s="41"/>
      <c r="B332" s="20" t="s">
        <v>428</v>
      </c>
      <c r="C332" s="32">
        <f t="shared" si="221"/>
        <v>0</v>
      </c>
      <c r="D332" s="32">
        <f t="shared" si="222"/>
        <v>0</v>
      </c>
      <c r="E332" s="31"/>
      <c r="F332" s="31"/>
      <c r="G332" s="31"/>
      <c r="H332" s="31"/>
      <c r="I332" s="31"/>
      <c r="J332" s="31"/>
      <c r="K332" s="31"/>
      <c r="L332" s="31"/>
      <c r="M332" s="31">
        <v>0</v>
      </c>
      <c r="N332" s="31">
        <v>0</v>
      </c>
      <c r="O332" s="31"/>
      <c r="P332" s="31"/>
      <c r="Q332" s="31"/>
      <c r="R332" s="31"/>
      <c r="V332" s="25">
        <f t="shared" si="219"/>
        <v>0</v>
      </c>
      <c r="W332" s="25">
        <f t="shared" si="220"/>
        <v>0</v>
      </c>
    </row>
    <row r="333" spans="1:23" ht="62.45" customHeight="1" outlineLevel="1">
      <c r="A333" s="41"/>
      <c r="B333" s="20" t="s">
        <v>186</v>
      </c>
      <c r="C333" s="32">
        <f t="shared" si="221"/>
        <v>0</v>
      </c>
      <c r="D333" s="32">
        <f t="shared" si="222"/>
        <v>0</v>
      </c>
      <c r="E333" s="31"/>
      <c r="F333" s="31"/>
      <c r="G333" s="31"/>
      <c r="H333" s="31"/>
      <c r="I333" s="31"/>
      <c r="J333" s="31"/>
      <c r="K333" s="31"/>
      <c r="L333" s="31"/>
      <c r="M333" s="31">
        <v>0</v>
      </c>
      <c r="N333" s="31">
        <v>0</v>
      </c>
      <c r="O333" s="31"/>
      <c r="P333" s="31"/>
      <c r="Q333" s="31"/>
      <c r="R333" s="31"/>
      <c r="V333" s="25">
        <f t="shared" si="219"/>
        <v>0</v>
      </c>
      <c r="W333" s="25">
        <f t="shared" si="220"/>
        <v>0</v>
      </c>
    </row>
    <row r="334" spans="1:23" ht="62.45" customHeight="1" outlineLevel="1">
      <c r="A334" s="41"/>
      <c r="B334" s="20" t="s">
        <v>187</v>
      </c>
      <c r="C334" s="32">
        <f t="shared" si="221"/>
        <v>0</v>
      </c>
      <c r="D334" s="32">
        <f t="shared" si="222"/>
        <v>0</v>
      </c>
      <c r="E334" s="31"/>
      <c r="F334" s="31"/>
      <c r="G334" s="31"/>
      <c r="H334" s="31"/>
      <c r="I334" s="31"/>
      <c r="J334" s="31"/>
      <c r="K334" s="31"/>
      <c r="L334" s="31"/>
      <c r="M334" s="31">
        <v>0</v>
      </c>
      <c r="N334" s="31">
        <v>0</v>
      </c>
      <c r="O334" s="31"/>
      <c r="P334" s="31"/>
      <c r="Q334" s="31"/>
      <c r="R334" s="31"/>
      <c r="V334" s="25">
        <f t="shared" si="219"/>
        <v>0</v>
      </c>
      <c r="W334" s="25">
        <f t="shared" si="220"/>
        <v>0</v>
      </c>
    </row>
    <row r="335" spans="1:23" ht="31.15" customHeight="1" outlineLevel="1">
      <c r="A335" s="41"/>
      <c r="B335" s="3" t="s">
        <v>179</v>
      </c>
      <c r="C335" s="32">
        <f t="shared" si="221"/>
        <v>0</v>
      </c>
      <c r="D335" s="32">
        <f t="shared" si="222"/>
        <v>0</v>
      </c>
      <c r="E335" s="31"/>
      <c r="F335" s="31"/>
      <c r="G335" s="31"/>
      <c r="H335" s="31"/>
      <c r="I335" s="31"/>
      <c r="J335" s="31"/>
      <c r="K335" s="31"/>
      <c r="L335" s="31"/>
      <c r="M335" s="31">
        <v>0</v>
      </c>
      <c r="N335" s="31">
        <v>0</v>
      </c>
      <c r="O335" s="31"/>
      <c r="P335" s="31"/>
      <c r="Q335" s="31"/>
      <c r="R335" s="31"/>
      <c r="V335" s="25">
        <f t="shared" si="219"/>
        <v>0</v>
      </c>
      <c r="W335" s="25">
        <f t="shared" si="220"/>
        <v>0</v>
      </c>
    </row>
    <row r="336" spans="1:23" ht="78" customHeight="1" outlineLevel="1">
      <c r="A336" s="41"/>
      <c r="B336" s="20" t="s">
        <v>188</v>
      </c>
      <c r="C336" s="32">
        <f t="shared" si="221"/>
        <v>0</v>
      </c>
      <c r="D336" s="32">
        <f t="shared" si="222"/>
        <v>0</v>
      </c>
      <c r="E336" s="31"/>
      <c r="F336" s="31"/>
      <c r="G336" s="31"/>
      <c r="H336" s="31"/>
      <c r="I336" s="31"/>
      <c r="J336" s="31"/>
      <c r="K336" s="31"/>
      <c r="L336" s="31"/>
      <c r="M336" s="31">
        <v>0</v>
      </c>
      <c r="N336" s="31">
        <v>0</v>
      </c>
      <c r="O336" s="31"/>
      <c r="P336" s="31"/>
      <c r="Q336" s="31"/>
      <c r="R336" s="31"/>
      <c r="V336" s="25">
        <f t="shared" si="219"/>
        <v>0</v>
      </c>
      <c r="W336" s="25">
        <f t="shared" si="220"/>
        <v>0</v>
      </c>
    </row>
    <row r="337" spans="1:23" ht="31.15" customHeight="1" outlineLevel="1">
      <c r="A337" s="41"/>
      <c r="B337" s="3" t="s">
        <v>179</v>
      </c>
      <c r="C337" s="32">
        <f t="shared" si="221"/>
        <v>0</v>
      </c>
      <c r="D337" s="32">
        <f t="shared" si="222"/>
        <v>0</v>
      </c>
      <c r="E337" s="31"/>
      <c r="F337" s="31"/>
      <c r="G337" s="31"/>
      <c r="H337" s="31"/>
      <c r="I337" s="31"/>
      <c r="J337" s="31"/>
      <c r="K337" s="31"/>
      <c r="L337" s="31"/>
      <c r="M337" s="31">
        <v>0</v>
      </c>
      <c r="N337" s="31">
        <v>0</v>
      </c>
      <c r="O337" s="31"/>
      <c r="P337" s="31"/>
      <c r="Q337" s="31"/>
      <c r="R337" s="31"/>
      <c r="V337" s="25">
        <f t="shared" si="219"/>
        <v>0</v>
      </c>
      <c r="W337" s="25">
        <f t="shared" si="220"/>
        <v>0</v>
      </c>
    </row>
    <row r="338" spans="1:23" ht="93.6" customHeight="1" outlineLevel="1">
      <c r="A338" s="41"/>
      <c r="B338" s="20" t="s">
        <v>46</v>
      </c>
      <c r="C338" s="32">
        <f t="shared" si="221"/>
        <v>0</v>
      </c>
      <c r="D338" s="32">
        <f t="shared" si="222"/>
        <v>0</v>
      </c>
      <c r="E338" s="31"/>
      <c r="F338" s="31"/>
      <c r="G338" s="31"/>
      <c r="H338" s="31"/>
      <c r="I338" s="31"/>
      <c r="J338" s="31"/>
      <c r="K338" s="31"/>
      <c r="L338" s="31"/>
      <c r="M338" s="31">
        <v>0</v>
      </c>
      <c r="N338" s="31">
        <v>0</v>
      </c>
      <c r="O338" s="31"/>
      <c r="P338" s="31"/>
      <c r="Q338" s="31"/>
      <c r="R338" s="31"/>
      <c r="V338" s="25">
        <f t="shared" si="219"/>
        <v>0</v>
      </c>
      <c r="W338" s="25">
        <f t="shared" si="220"/>
        <v>0</v>
      </c>
    </row>
    <row r="339" spans="1:23" ht="109.15" customHeight="1" outlineLevel="1">
      <c r="A339" s="41"/>
      <c r="B339" s="20" t="s">
        <v>47</v>
      </c>
      <c r="C339" s="32">
        <f t="shared" si="221"/>
        <v>0</v>
      </c>
      <c r="D339" s="32">
        <f t="shared" si="222"/>
        <v>0</v>
      </c>
      <c r="E339" s="31"/>
      <c r="F339" s="31"/>
      <c r="G339" s="31"/>
      <c r="H339" s="31"/>
      <c r="I339" s="31"/>
      <c r="J339" s="31"/>
      <c r="K339" s="31"/>
      <c r="L339" s="31"/>
      <c r="M339" s="31">
        <v>0</v>
      </c>
      <c r="N339" s="31">
        <v>0</v>
      </c>
      <c r="O339" s="31"/>
      <c r="P339" s="31"/>
      <c r="Q339" s="31"/>
      <c r="R339" s="31"/>
      <c r="V339" s="25">
        <f t="shared" si="219"/>
        <v>0</v>
      </c>
      <c r="W339" s="25">
        <f t="shared" si="220"/>
        <v>0</v>
      </c>
    </row>
    <row r="340" spans="1:23" ht="31.15" customHeight="1" outlineLevel="1">
      <c r="A340" s="41"/>
      <c r="B340" s="3" t="s">
        <v>179</v>
      </c>
      <c r="C340" s="32">
        <f t="shared" si="221"/>
        <v>0</v>
      </c>
      <c r="D340" s="32">
        <f t="shared" si="222"/>
        <v>0</v>
      </c>
      <c r="E340" s="31"/>
      <c r="F340" s="31"/>
      <c r="G340" s="31"/>
      <c r="H340" s="31"/>
      <c r="I340" s="31"/>
      <c r="J340" s="31"/>
      <c r="K340" s="31"/>
      <c r="L340" s="31"/>
      <c r="M340" s="31">
        <v>0</v>
      </c>
      <c r="N340" s="31">
        <v>0</v>
      </c>
      <c r="O340" s="31"/>
      <c r="P340" s="31"/>
      <c r="Q340" s="31"/>
      <c r="R340" s="31"/>
      <c r="V340" s="25">
        <f t="shared" si="219"/>
        <v>0</v>
      </c>
      <c r="W340" s="25">
        <f t="shared" si="220"/>
        <v>0</v>
      </c>
    </row>
    <row r="341" spans="1:23" ht="62.45" customHeight="1" outlineLevel="1">
      <c r="A341" s="41"/>
      <c r="B341" s="20" t="s">
        <v>189</v>
      </c>
      <c r="C341" s="32">
        <f t="shared" si="221"/>
        <v>0</v>
      </c>
      <c r="D341" s="32">
        <f t="shared" si="222"/>
        <v>0</v>
      </c>
      <c r="E341" s="31"/>
      <c r="F341" s="31"/>
      <c r="G341" s="31"/>
      <c r="H341" s="31"/>
      <c r="I341" s="31"/>
      <c r="J341" s="31"/>
      <c r="K341" s="31"/>
      <c r="L341" s="31"/>
      <c r="M341" s="31">
        <v>0</v>
      </c>
      <c r="N341" s="31">
        <v>0</v>
      </c>
      <c r="O341" s="31"/>
      <c r="P341" s="31"/>
      <c r="Q341" s="31"/>
      <c r="R341" s="31"/>
      <c r="V341" s="25">
        <f t="shared" si="219"/>
        <v>0</v>
      </c>
      <c r="W341" s="25">
        <f t="shared" si="220"/>
        <v>0</v>
      </c>
    </row>
    <row r="342" spans="1:23" ht="62.45" customHeight="1" outlineLevel="1">
      <c r="A342" s="41"/>
      <c r="B342" s="20" t="s">
        <v>190</v>
      </c>
      <c r="C342" s="32">
        <f t="shared" si="221"/>
        <v>0</v>
      </c>
      <c r="D342" s="32">
        <f t="shared" si="222"/>
        <v>0</v>
      </c>
      <c r="E342" s="31"/>
      <c r="F342" s="31"/>
      <c r="G342" s="31"/>
      <c r="H342" s="31"/>
      <c r="I342" s="31"/>
      <c r="J342" s="31"/>
      <c r="K342" s="31"/>
      <c r="L342" s="31"/>
      <c r="M342" s="31">
        <v>0</v>
      </c>
      <c r="N342" s="31">
        <v>0</v>
      </c>
      <c r="O342" s="31"/>
      <c r="P342" s="31"/>
      <c r="Q342" s="31"/>
      <c r="R342" s="31"/>
      <c r="V342" s="25">
        <f t="shared" si="219"/>
        <v>0</v>
      </c>
      <c r="W342" s="25">
        <f t="shared" si="220"/>
        <v>0</v>
      </c>
    </row>
    <row r="343" spans="1:23" ht="31.15" customHeight="1" outlineLevel="1">
      <c r="A343" s="41"/>
      <c r="B343" s="3" t="s">
        <v>179</v>
      </c>
      <c r="C343" s="32">
        <f t="shared" si="221"/>
        <v>0</v>
      </c>
      <c r="D343" s="32">
        <f t="shared" si="222"/>
        <v>0</v>
      </c>
      <c r="E343" s="31"/>
      <c r="F343" s="31"/>
      <c r="G343" s="31"/>
      <c r="H343" s="31"/>
      <c r="I343" s="31"/>
      <c r="J343" s="31"/>
      <c r="K343" s="31"/>
      <c r="L343" s="31"/>
      <c r="M343" s="31">
        <v>0</v>
      </c>
      <c r="N343" s="31">
        <v>0</v>
      </c>
      <c r="O343" s="31"/>
      <c r="P343" s="31"/>
      <c r="Q343" s="31"/>
      <c r="R343" s="31"/>
      <c r="V343" s="25">
        <f t="shared" si="219"/>
        <v>0</v>
      </c>
      <c r="W343" s="25">
        <f t="shared" si="220"/>
        <v>0</v>
      </c>
    </row>
    <row r="344" spans="1:23" ht="46.9" customHeight="1" outlineLevel="1">
      <c r="A344" s="41"/>
      <c r="B344" s="3" t="s">
        <v>48</v>
      </c>
      <c r="C344" s="32">
        <f t="shared" si="221"/>
        <v>0</v>
      </c>
      <c r="D344" s="32">
        <f t="shared" si="222"/>
        <v>0</v>
      </c>
      <c r="E344" s="31"/>
      <c r="F344" s="31"/>
      <c r="G344" s="31"/>
      <c r="H344" s="31"/>
      <c r="I344" s="31"/>
      <c r="J344" s="31"/>
      <c r="K344" s="31"/>
      <c r="L344" s="31"/>
      <c r="M344" s="31">
        <v>0</v>
      </c>
      <c r="N344" s="31">
        <v>0</v>
      </c>
      <c r="O344" s="31"/>
      <c r="P344" s="31"/>
      <c r="Q344" s="31"/>
      <c r="R344" s="31"/>
      <c r="V344" s="25">
        <f t="shared" si="219"/>
        <v>0</v>
      </c>
      <c r="W344" s="25">
        <f t="shared" si="220"/>
        <v>0</v>
      </c>
    </row>
    <row r="345" spans="1:23" ht="109.15" customHeight="1" outlineLevel="1">
      <c r="A345" s="41"/>
      <c r="B345" s="20" t="s">
        <v>429</v>
      </c>
      <c r="C345" s="32">
        <f t="shared" si="221"/>
        <v>0</v>
      </c>
      <c r="D345" s="32">
        <f t="shared" si="222"/>
        <v>0</v>
      </c>
      <c r="E345" s="31"/>
      <c r="F345" s="31"/>
      <c r="G345" s="31"/>
      <c r="H345" s="31"/>
      <c r="I345" s="31"/>
      <c r="J345" s="31"/>
      <c r="K345" s="31"/>
      <c r="L345" s="31"/>
      <c r="M345" s="31">
        <v>0</v>
      </c>
      <c r="N345" s="31">
        <v>0</v>
      </c>
      <c r="O345" s="31"/>
      <c r="P345" s="31"/>
      <c r="Q345" s="31"/>
      <c r="R345" s="31"/>
      <c r="V345" s="25">
        <f t="shared" si="219"/>
        <v>0</v>
      </c>
      <c r="W345" s="25">
        <f t="shared" si="220"/>
        <v>0</v>
      </c>
    </row>
    <row r="346" spans="1:23" ht="140.44999999999999" customHeight="1" outlineLevel="1">
      <c r="A346" s="41"/>
      <c r="B346" s="20" t="s">
        <v>430</v>
      </c>
      <c r="C346" s="32">
        <f t="shared" si="221"/>
        <v>0</v>
      </c>
      <c r="D346" s="32">
        <f t="shared" si="222"/>
        <v>0</v>
      </c>
      <c r="E346" s="31"/>
      <c r="F346" s="31"/>
      <c r="G346" s="31"/>
      <c r="H346" s="31"/>
      <c r="I346" s="31"/>
      <c r="J346" s="31"/>
      <c r="K346" s="31"/>
      <c r="L346" s="31"/>
      <c r="M346" s="31">
        <v>0</v>
      </c>
      <c r="N346" s="31">
        <v>0</v>
      </c>
      <c r="O346" s="31"/>
      <c r="P346" s="31"/>
      <c r="Q346" s="31"/>
      <c r="R346" s="31"/>
      <c r="V346" s="25">
        <f t="shared" si="219"/>
        <v>0</v>
      </c>
      <c r="W346" s="25">
        <f t="shared" si="220"/>
        <v>0</v>
      </c>
    </row>
    <row r="347" spans="1:23" ht="93.6" customHeight="1" outlineLevel="1">
      <c r="A347" s="41"/>
      <c r="B347" s="20" t="s">
        <v>191</v>
      </c>
      <c r="C347" s="32">
        <f t="shared" si="221"/>
        <v>0</v>
      </c>
      <c r="D347" s="32">
        <f t="shared" si="222"/>
        <v>0</v>
      </c>
      <c r="E347" s="31"/>
      <c r="F347" s="31"/>
      <c r="G347" s="31"/>
      <c r="H347" s="31"/>
      <c r="I347" s="31"/>
      <c r="J347" s="31"/>
      <c r="K347" s="31"/>
      <c r="L347" s="31"/>
      <c r="M347" s="31">
        <v>0</v>
      </c>
      <c r="N347" s="31">
        <v>0</v>
      </c>
      <c r="O347" s="31"/>
      <c r="P347" s="31"/>
      <c r="Q347" s="31"/>
      <c r="R347" s="31"/>
      <c r="V347" s="25">
        <f t="shared" si="219"/>
        <v>0</v>
      </c>
      <c r="W347" s="25">
        <f t="shared" si="220"/>
        <v>0</v>
      </c>
    </row>
    <row r="348" spans="1:23" ht="31.15" customHeight="1" outlineLevel="1">
      <c r="A348" s="41"/>
      <c r="B348" s="3" t="s">
        <v>192</v>
      </c>
      <c r="C348" s="32">
        <f t="shared" si="221"/>
        <v>0</v>
      </c>
      <c r="D348" s="32">
        <f t="shared" si="222"/>
        <v>0</v>
      </c>
      <c r="E348" s="31"/>
      <c r="F348" s="31"/>
      <c r="G348" s="31"/>
      <c r="H348" s="31"/>
      <c r="I348" s="31"/>
      <c r="J348" s="31"/>
      <c r="K348" s="31"/>
      <c r="L348" s="31"/>
      <c r="M348" s="31">
        <v>0</v>
      </c>
      <c r="N348" s="31">
        <v>0</v>
      </c>
      <c r="O348" s="31"/>
      <c r="P348" s="31"/>
      <c r="Q348" s="31"/>
      <c r="R348" s="31"/>
      <c r="V348" s="25">
        <f t="shared" si="219"/>
        <v>0</v>
      </c>
      <c r="W348" s="25">
        <f t="shared" si="220"/>
        <v>0</v>
      </c>
    </row>
    <row r="349" spans="1:23" ht="31.15" customHeight="1" outlineLevel="1">
      <c r="A349" s="41"/>
      <c r="B349" s="3" t="s">
        <v>193</v>
      </c>
      <c r="C349" s="32">
        <f t="shared" si="221"/>
        <v>0</v>
      </c>
      <c r="D349" s="32">
        <f t="shared" si="222"/>
        <v>0</v>
      </c>
      <c r="E349" s="31"/>
      <c r="F349" s="31"/>
      <c r="G349" s="31"/>
      <c r="H349" s="31"/>
      <c r="I349" s="31"/>
      <c r="J349" s="31"/>
      <c r="K349" s="31"/>
      <c r="L349" s="31"/>
      <c r="M349" s="31">
        <v>0</v>
      </c>
      <c r="N349" s="31">
        <v>0</v>
      </c>
      <c r="O349" s="31"/>
      <c r="P349" s="31"/>
      <c r="Q349" s="31"/>
      <c r="R349" s="31"/>
      <c r="V349" s="25">
        <f t="shared" si="219"/>
        <v>0</v>
      </c>
      <c r="W349" s="25">
        <f t="shared" si="220"/>
        <v>0</v>
      </c>
    </row>
    <row r="350" spans="1:23" ht="31.15" customHeight="1" outlineLevel="1">
      <c r="A350" s="41"/>
      <c r="B350" s="20" t="s">
        <v>194</v>
      </c>
      <c r="C350" s="32">
        <f t="shared" si="221"/>
        <v>0</v>
      </c>
      <c r="D350" s="32">
        <f t="shared" si="222"/>
        <v>0</v>
      </c>
      <c r="E350" s="31"/>
      <c r="F350" s="31"/>
      <c r="G350" s="31"/>
      <c r="H350" s="31"/>
      <c r="I350" s="31"/>
      <c r="J350" s="31"/>
      <c r="K350" s="31"/>
      <c r="L350" s="31"/>
      <c r="M350" s="31">
        <v>0</v>
      </c>
      <c r="N350" s="31">
        <v>0</v>
      </c>
      <c r="O350" s="31"/>
      <c r="P350" s="31"/>
      <c r="Q350" s="31"/>
      <c r="R350" s="31"/>
      <c r="V350" s="25">
        <f t="shared" si="219"/>
        <v>0</v>
      </c>
      <c r="W350" s="25">
        <f t="shared" si="220"/>
        <v>0</v>
      </c>
    </row>
    <row r="351" spans="1:23" ht="46.9" customHeight="1" outlineLevel="1">
      <c r="A351" s="41"/>
      <c r="B351" s="20" t="s">
        <v>195</v>
      </c>
      <c r="C351" s="32">
        <f t="shared" si="221"/>
        <v>0</v>
      </c>
      <c r="D351" s="32">
        <f t="shared" si="222"/>
        <v>0</v>
      </c>
      <c r="E351" s="31"/>
      <c r="F351" s="31"/>
      <c r="G351" s="31"/>
      <c r="H351" s="31"/>
      <c r="I351" s="31"/>
      <c r="J351" s="31"/>
      <c r="K351" s="31"/>
      <c r="L351" s="31"/>
      <c r="M351" s="31">
        <v>0</v>
      </c>
      <c r="N351" s="31">
        <v>0</v>
      </c>
      <c r="O351" s="31"/>
      <c r="P351" s="31"/>
      <c r="Q351" s="31"/>
      <c r="R351" s="31"/>
      <c r="V351" s="25">
        <f t="shared" si="219"/>
        <v>0</v>
      </c>
      <c r="W351" s="25">
        <f t="shared" si="220"/>
        <v>0</v>
      </c>
    </row>
    <row r="352" spans="1:23" ht="46.9" customHeight="1" outlineLevel="1">
      <c r="A352" s="41"/>
      <c r="B352" s="3" t="s">
        <v>196</v>
      </c>
      <c r="C352" s="32">
        <f t="shared" si="221"/>
        <v>0</v>
      </c>
      <c r="D352" s="32">
        <f t="shared" si="222"/>
        <v>0</v>
      </c>
      <c r="E352" s="31"/>
      <c r="F352" s="31"/>
      <c r="G352" s="31"/>
      <c r="H352" s="31"/>
      <c r="I352" s="31"/>
      <c r="J352" s="31"/>
      <c r="K352" s="31"/>
      <c r="L352" s="31"/>
      <c r="M352" s="31">
        <v>0</v>
      </c>
      <c r="N352" s="31">
        <v>0</v>
      </c>
      <c r="O352" s="31"/>
      <c r="P352" s="31"/>
      <c r="Q352" s="31"/>
      <c r="R352" s="31"/>
      <c r="V352" s="25">
        <f t="shared" si="219"/>
        <v>0</v>
      </c>
      <c r="W352" s="25">
        <f t="shared" si="220"/>
        <v>0</v>
      </c>
    </row>
    <row r="353" spans="1:23" ht="46.9" customHeight="1" outlineLevel="1">
      <c r="A353" s="41"/>
      <c r="B353" s="3" t="s">
        <v>197</v>
      </c>
      <c r="C353" s="32">
        <f t="shared" si="221"/>
        <v>0</v>
      </c>
      <c r="D353" s="32">
        <f t="shared" si="222"/>
        <v>0</v>
      </c>
      <c r="E353" s="31"/>
      <c r="F353" s="31"/>
      <c r="G353" s="31"/>
      <c r="H353" s="31"/>
      <c r="I353" s="31"/>
      <c r="J353" s="31"/>
      <c r="K353" s="31"/>
      <c r="L353" s="31"/>
      <c r="M353" s="31">
        <v>0</v>
      </c>
      <c r="N353" s="31">
        <v>0</v>
      </c>
      <c r="O353" s="31"/>
      <c r="P353" s="31"/>
      <c r="Q353" s="31"/>
      <c r="R353" s="31"/>
      <c r="V353" s="25">
        <f t="shared" si="219"/>
        <v>0</v>
      </c>
      <c r="W353" s="25">
        <f t="shared" si="220"/>
        <v>0</v>
      </c>
    </row>
    <row r="354" spans="1:23" ht="31.15" customHeight="1" outlineLevel="1">
      <c r="A354" s="41"/>
      <c r="B354" s="20" t="s">
        <v>198</v>
      </c>
      <c r="C354" s="32">
        <f t="shared" si="221"/>
        <v>0</v>
      </c>
      <c r="D354" s="32">
        <f t="shared" si="222"/>
        <v>0</v>
      </c>
      <c r="E354" s="31"/>
      <c r="F354" s="31"/>
      <c r="G354" s="31"/>
      <c r="H354" s="31"/>
      <c r="I354" s="31"/>
      <c r="J354" s="31"/>
      <c r="K354" s="31"/>
      <c r="L354" s="31"/>
      <c r="M354" s="31">
        <v>0</v>
      </c>
      <c r="N354" s="31">
        <v>0</v>
      </c>
      <c r="O354" s="31"/>
      <c r="P354" s="31"/>
      <c r="Q354" s="31"/>
      <c r="R354" s="31"/>
      <c r="V354" s="25">
        <f t="shared" si="219"/>
        <v>0</v>
      </c>
      <c r="W354" s="25">
        <f t="shared" si="220"/>
        <v>0</v>
      </c>
    </row>
    <row r="355" spans="1:23" ht="31.15" customHeight="1" outlineLevel="1">
      <c r="A355" s="41"/>
      <c r="B355" s="3" t="s">
        <v>199</v>
      </c>
      <c r="C355" s="32">
        <f t="shared" si="221"/>
        <v>0</v>
      </c>
      <c r="D355" s="32">
        <f t="shared" si="222"/>
        <v>0</v>
      </c>
      <c r="E355" s="31"/>
      <c r="F355" s="31"/>
      <c r="G355" s="31"/>
      <c r="H355" s="31"/>
      <c r="I355" s="31"/>
      <c r="J355" s="31"/>
      <c r="K355" s="31"/>
      <c r="L355" s="31"/>
      <c r="M355" s="31">
        <v>0</v>
      </c>
      <c r="N355" s="31">
        <v>0</v>
      </c>
      <c r="O355" s="31"/>
      <c r="P355" s="31"/>
      <c r="Q355" s="31"/>
      <c r="R355" s="31"/>
      <c r="V355" s="25">
        <f t="shared" si="219"/>
        <v>0</v>
      </c>
      <c r="W355" s="25">
        <f t="shared" si="220"/>
        <v>0</v>
      </c>
    </row>
    <row r="356" spans="1:23" ht="31.15" customHeight="1" outlineLevel="1">
      <c r="A356" s="41"/>
      <c r="B356" s="36" t="s">
        <v>200</v>
      </c>
      <c r="C356" s="32">
        <f t="shared" si="221"/>
        <v>0</v>
      </c>
      <c r="D356" s="32">
        <f t="shared" si="222"/>
        <v>0</v>
      </c>
      <c r="E356" s="31"/>
      <c r="F356" s="31"/>
      <c r="G356" s="31"/>
      <c r="H356" s="31"/>
      <c r="I356" s="31"/>
      <c r="J356" s="31"/>
      <c r="K356" s="31"/>
      <c r="L356" s="31"/>
      <c r="M356" s="31">
        <v>0</v>
      </c>
      <c r="N356" s="31">
        <v>0</v>
      </c>
      <c r="O356" s="31"/>
      <c r="P356" s="31"/>
      <c r="Q356" s="31"/>
      <c r="R356" s="31"/>
      <c r="V356" s="25">
        <f t="shared" si="219"/>
        <v>0</v>
      </c>
      <c r="W356" s="25">
        <f t="shared" si="220"/>
        <v>0</v>
      </c>
    </row>
    <row r="357" spans="1:23" ht="31.15" customHeight="1" outlineLevel="1">
      <c r="A357" s="41" t="s">
        <v>325</v>
      </c>
      <c r="B357" s="21" t="s">
        <v>201</v>
      </c>
      <c r="C357" s="32">
        <f t="shared" si="221"/>
        <v>0</v>
      </c>
      <c r="D357" s="32">
        <f t="shared" si="222"/>
        <v>0</v>
      </c>
      <c r="E357" s="31"/>
      <c r="F357" s="31"/>
      <c r="G357" s="31"/>
      <c r="H357" s="31"/>
      <c r="I357" s="31"/>
      <c r="J357" s="31"/>
      <c r="K357" s="31"/>
      <c r="L357" s="31"/>
      <c r="M357" s="31">
        <v>0</v>
      </c>
      <c r="N357" s="31">
        <v>0</v>
      </c>
      <c r="O357" s="31"/>
      <c r="P357" s="31"/>
      <c r="Q357" s="31"/>
      <c r="R357" s="31"/>
      <c r="V357" s="25">
        <f t="shared" si="219"/>
        <v>0</v>
      </c>
      <c r="W357" s="25">
        <f t="shared" si="220"/>
        <v>0</v>
      </c>
    </row>
    <row r="358" spans="1:23" ht="46.9" customHeight="1" outlineLevel="1">
      <c r="A358" s="41"/>
      <c r="B358" s="18" t="s">
        <v>431</v>
      </c>
      <c r="C358" s="32">
        <f t="shared" si="221"/>
        <v>0</v>
      </c>
      <c r="D358" s="32">
        <f t="shared" si="222"/>
        <v>0</v>
      </c>
      <c r="E358" s="31"/>
      <c r="F358" s="31"/>
      <c r="G358" s="31"/>
      <c r="H358" s="31"/>
      <c r="I358" s="31"/>
      <c r="J358" s="31"/>
      <c r="K358" s="31"/>
      <c r="L358" s="31"/>
      <c r="M358" s="31">
        <v>0</v>
      </c>
      <c r="N358" s="31">
        <v>0</v>
      </c>
      <c r="O358" s="31"/>
      <c r="P358" s="31"/>
      <c r="Q358" s="31"/>
      <c r="R358" s="31"/>
      <c r="V358" s="25">
        <f t="shared" si="219"/>
        <v>0</v>
      </c>
      <c r="W358" s="25">
        <f t="shared" si="220"/>
        <v>0</v>
      </c>
    </row>
    <row r="359" spans="1:23" ht="46.9" customHeight="1" outlineLevel="1">
      <c r="A359" s="41" t="s">
        <v>326</v>
      </c>
      <c r="B359" s="21" t="s">
        <v>202</v>
      </c>
      <c r="C359" s="32">
        <f t="shared" si="221"/>
        <v>0</v>
      </c>
      <c r="D359" s="32">
        <f t="shared" si="222"/>
        <v>0</v>
      </c>
      <c r="E359" s="31"/>
      <c r="F359" s="31"/>
      <c r="G359" s="31"/>
      <c r="H359" s="31"/>
      <c r="I359" s="31"/>
      <c r="J359" s="31"/>
      <c r="K359" s="31"/>
      <c r="L359" s="31"/>
      <c r="M359" s="31">
        <v>0</v>
      </c>
      <c r="N359" s="31">
        <v>0</v>
      </c>
      <c r="O359" s="31"/>
      <c r="P359" s="31"/>
      <c r="Q359" s="31"/>
      <c r="R359" s="31"/>
      <c r="V359" s="25">
        <f t="shared" si="219"/>
        <v>0</v>
      </c>
      <c r="W359" s="25">
        <f t="shared" si="220"/>
        <v>0</v>
      </c>
    </row>
    <row r="360" spans="1:23" ht="46.9" customHeight="1" outlineLevel="1">
      <c r="A360" s="41"/>
      <c r="B360" s="18" t="s">
        <v>432</v>
      </c>
      <c r="C360" s="32">
        <f t="shared" si="221"/>
        <v>0</v>
      </c>
      <c r="D360" s="32">
        <f t="shared" si="222"/>
        <v>0</v>
      </c>
      <c r="E360" s="31"/>
      <c r="F360" s="31"/>
      <c r="G360" s="31"/>
      <c r="H360" s="31"/>
      <c r="I360" s="31"/>
      <c r="J360" s="31"/>
      <c r="K360" s="31"/>
      <c r="L360" s="31"/>
      <c r="M360" s="31">
        <v>0</v>
      </c>
      <c r="N360" s="31">
        <v>0</v>
      </c>
      <c r="O360" s="31"/>
      <c r="P360" s="31"/>
      <c r="Q360" s="31"/>
      <c r="R360" s="31"/>
      <c r="V360" s="25">
        <f t="shared" si="219"/>
        <v>0</v>
      </c>
      <c r="W360" s="25">
        <f t="shared" si="220"/>
        <v>0</v>
      </c>
    </row>
    <row r="361" spans="1:23" ht="46.9" customHeight="1" outlineLevel="1">
      <c r="A361" s="43" t="s">
        <v>339</v>
      </c>
      <c r="B361" s="43"/>
      <c r="C361" s="43"/>
      <c r="D361" s="43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23" ht="31.15" customHeight="1" outlineLevel="1">
      <c r="A362" s="17" t="s">
        <v>327</v>
      </c>
      <c r="B362" s="21" t="s">
        <v>203</v>
      </c>
      <c r="C362" s="32">
        <f t="shared" ref="C362:C363" si="223">SUM(E362,G362,I362,K362,M362,O362,Q362)</f>
        <v>0</v>
      </c>
      <c r="D362" s="32">
        <f t="shared" ref="D362:D363" si="224">SUM(F362,H362,J362,L362,N362,P362,R362)</f>
        <v>1</v>
      </c>
      <c r="E362" s="31"/>
      <c r="F362" s="31"/>
      <c r="G362" s="31"/>
      <c r="H362" s="31"/>
      <c r="I362" s="31"/>
      <c r="J362" s="31"/>
      <c r="K362" s="31"/>
      <c r="L362" s="31"/>
      <c r="M362" s="31">
        <v>0</v>
      </c>
      <c r="N362" s="31">
        <v>1</v>
      </c>
      <c r="O362" s="31"/>
      <c r="P362" s="31"/>
      <c r="Q362" s="31"/>
      <c r="R362" s="31"/>
      <c r="V362" s="25">
        <f>C362</f>
        <v>0</v>
      </c>
      <c r="W362" s="25">
        <f>D362</f>
        <v>1</v>
      </c>
    </row>
    <row r="363" spans="1:23" ht="31.15" customHeight="1" outlineLevel="1">
      <c r="A363" s="41" t="s">
        <v>328</v>
      </c>
      <c r="B363" s="21" t="s">
        <v>204</v>
      </c>
      <c r="C363" s="32">
        <f t="shared" si="223"/>
        <v>0</v>
      </c>
      <c r="D363" s="32">
        <f t="shared" si="224"/>
        <v>1</v>
      </c>
      <c r="E363" s="29">
        <f t="shared" ref="E363:R363" si="225">SUM(E365:E368)</f>
        <v>0</v>
      </c>
      <c r="F363" s="29">
        <f t="shared" si="225"/>
        <v>0</v>
      </c>
      <c r="G363" s="29">
        <f t="shared" si="225"/>
        <v>0</v>
      </c>
      <c r="H363" s="29">
        <f t="shared" si="225"/>
        <v>0</v>
      </c>
      <c r="I363" s="29">
        <f t="shared" si="225"/>
        <v>0</v>
      </c>
      <c r="J363" s="29">
        <f t="shared" si="225"/>
        <v>0</v>
      </c>
      <c r="K363" s="29">
        <f t="shared" si="225"/>
        <v>0</v>
      </c>
      <c r="L363" s="29">
        <f t="shared" si="225"/>
        <v>0</v>
      </c>
      <c r="M363" s="29">
        <f t="shared" si="225"/>
        <v>0</v>
      </c>
      <c r="N363" s="29">
        <f t="shared" si="225"/>
        <v>1</v>
      </c>
      <c r="O363" s="29">
        <f t="shared" si="225"/>
        <v>0</v>
      </c>
      <c r="P363" s="29">
        <f t="shared" si="225"/>
        <v>0</v>
      </c>
      <c r="Q363" s="29">
        <f t="shared" si="225"/>
        <v>0</v>
      </c>
      <c r="R363" s="29">
        <f t="shared" si="225"/>
        <v>0</v>
      </c>
      <c r="V363" s="25">
        <f>C363</f>
        <v>0</v>
      </c>
      <c r="W363" s="25">
        <f>D363</f>
        <v>1</v>
      </c>
    </row>
    <row r="364" spans="1:23" ht="15.6" customHeight="1" outlineLevel="1">
      <c r="A364" s="41"/>
      <c r="B364" s="53" t="s">
        <v>434</v>
      </c>
      <c r="C364" s="53"/>
      <c r="D364" s="53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1:23" ht="15.6" customHeight="1" outlineLevel="1">
      <c r="A365" s="41"/>
      <c r="B365" s="4" t="s">
        <v>26</v>
      </c>
      <c r="C365" s="32">
        <f t="shared" ref="C365" si="226">SUM(E365,G365,I365,K365,M365,O365,Q365)</f>
        <v>0</v>
      </c>
      <c r="D365" s="32">
        <f t="shared" ref="D365" si="227">SUM(F365,H365,J365,L365,N365,P365,R365)</f>
        <v>0</v>
      </c>
      <c r="E365" s="31"/>
      <c r="F365" s="31"/>
      <c r="G365" s="31"/>
      <c r="H365" s="31"/>
      <c r="I365" s="31"/>
      <c r="J365" s="31"/>
      <c r="K365" s="31"/>
      <c r="L365" s="31"/>
      <c r="M365" s="31">
        <v>0</v>
      </c>
      <c r="N365" s="31">
        <v>0</v>
      </c>
      <c r="O365" s="31"/>
      <c r="P365" s="31"/>
      <c r="Q365" s="31"/>
      <c r="R365" s="31"/>
      <c r="V365" s="25">
        <f t="shared" ref="V365:W369" si="228">C365</f>
        <v>0</v>
      </c>
      <c r="W365" s="25">
        <f t="shared" si="228"/>
        <v>0</v>
      </c>
    </row>
    <row r="366" spans="1:23" ht="15.6" customHeight="1" outlineLevel="1">
      <c r="A366" s="41"/>
      <c r="B366" s="4" t="s">
        <v>27</v>
      </c>
      <c r="C366" s="32">
        <f t="shared" ref="C366:C369" si="229">SUM(E366,G366,I366,K366,M366,O366,Q366)</f>
        <v>0</v>
      </c>
      <c r="D366" s="32">
        <f t="shared" ref="D366:D369" si="230">SUM(F366,H366,J366,L366,N366,P366,R366)</f>
        <v>0</v>
      </c>
      <c r="E366" s="31"/>
      <c r="F366" s="31"/>
      <c r="G366" s="31"/>
      <c r="H366" s="31"/>
      <c r="I366" s="31"/>
      <c r="J366" s="31"/>
      <c r="K366" s="31"/>
      <c r="L366" s="31"/>
      <c r="M366" s="31">
        <v>0</v>
      </c>
      <c r="N366" s="31">
        <v>0</v>
      </c>
      <c r="O366" s="31"/>
      <c r="P366" s="31"/>
      <c r="Q366" s="31"/>
      <c r="R366" s="31"/>
      <c r="V366" s="25">
        <f t="shared" si="228"/>
        <v>0</v>
      </c>
      <c r="W366" s="25">
        <f t="shared" si="228"/>
        <v>0</v>
      </c>
    </row>
    <row r="367" spans="1:23" ht="15.6" customHeight="1" outlineLevel="1">
      <c r="A367" s="41"/>
      <c r="B367" s="4" t="s">
        <v>28</v>
      </c>
      <c r="C367" s="32">
        <f t="shared" si="229"/>
        <v>0</v>
      </c>
      <c r="D367" s="32">
        <f t="shared" si="230"/>
        <v>1</v>
      </c>
      <c r="E367" s="31"/>
      <c r="F367" s="31"/>
      <c r="G367" s="31"/>
      <c r="H367" s="31"/>
      <c r="I367" s="31"/>
      <c r="J367" s="31"/>
      <c r="K367" s="31"/>
      <c r="L367" s="31"/>
      <c r="M367" s="31">
        <v>0</v>
      </c>
      <c r="N367" s="31">
        <v>1</v>
      </c>
      <c r="O367" s="31"/>
      <c r="P367" s="31"/>
      <c r="Q367" s="31"/>
      <c r="R367" s="31"/>
      <c r="V367" s="25">
        <f t="shared" si="228"/>
        <v>0</v>
      </c>
      <c r="W367" s="25">
        <f t="shared" si="228"/>
        <v>1</v>
      </c>
    </row>
    <row r="368" spans="1:23" ht="15.6" customHeight="1" outlineLevel="1">
      <c r="A368" s="41"/>
      <c r="B368" s="4" t="s">
        <v>29</v>
      </c>
      <c r="C368" s="32">
        <f t="shared" si="229"/>
        <v>0</v>
      </c>
      <c r="D368" s="32">
        <f t="shared" si="230"/>
        <v>0</v>
      </c>
      <c r="E368" s="31"/>
      <c r="F368" s="31"/>
      <c r="G368" s="31"/>
      <c r="H368" s="31"/>
      <c r="I368" s="31"/>
      <c r="J368" s="31"/>
      <c r="K368" s="31"/>
      <c r="L368" s="31"/>
      <c r="M368" s="31">
        <v>0</v>
      </c>
      <c r="N368" s="31">
        <v>0</v>
      </c>
      <c r="O368" s="31"/>
      <c r="P368" s="31"/>
      <c r="Q368" s="31"/>
      <c r="R368" s="31"/>
      <c r="V368" s="25">
        <f t="shared" si="228"/>
        <v>0</v>
      </c>
      <c r="W368" s="25">
        <f t="shared" si="228"/>
        <v>0</v>
      </c>
    </row>
    <row r="369" spans="1:23" ht="31.15" customHeight="1" outlineLevel="1">
      <c r="A369" s="41"/>
      <c r="B369" s="18" t="s">
        <v>433</v>
      </c>
      <c r="C369" s="32">
        <f t="shared" si="229"/>
        <v>0</v>
      </c>
      <c r="D369" s="32">
        <f t="shared" si="230"/>
        <v>1</v>
      </c>
      <c r="E369" s="29">
        <f t="shared" ref="E369:R369" si="231">SUM(E371:E372)</f>
        <v>0</v>
      </c>
      <c r="F369" s="29">
        <f t="shared" si="231"/>
        <v>0</v>
      </c>
      <c r="G369" s="29">
        <f t="shared" si="231"/>
        <v>0</v>
      </c>
      <c r="H369" s="29">
        <f t="shared" si="231"/>
        <v>0</v>
      </c>
      <c r="I369" s="29">
        <f t="shared" si="231"/>
        <v>0</v>
      </c>
      <c r="J369" s="29">
        <f t="shared" si="231"/>
        <v>0</v>
      </c>
      <c r="K369" s="29">
        <f t="shared" si="231"/>
        <v>0</v>
      </c>
      <c r="L369" s="29">
        <f t="shared" si="231"/>
        <v>0</v>
      </c>
      <c r="M369" s="29">
        <f t="shared" si="231"/>
        <v>0</v>
      </c>
      <c r="N369" s="29">
        <f t="shared" si="231"/>
        <v>1</v>
      </c>
      <c r="O369" s="29">
        <f t="shared" si="231"/>
        <v>0</v>
      </c>
      <c r="P369" s="29">
        <f t="shared" si="231"/>
        <v>0</v>
      </c>
      <c r="Q369" s="29">
        <f t="shared" si="231"/>
        <v>0</v>
      </c>
      <c r="R369" s="29">
        <f t="shared" si="231"/>
        <v>0</v>
      </c>
      <c r="V369" s="25">
        <f t="shared" si="228"/>
        <v>0</v>
      </c>
      <c r="W369" s="25">
        <f t="shared" si="228"/>
        <v>1</v>
      </c>
    </row>
    <row r="370" spans="1:23" ht="15.6" customHeight="1" outlineLevel="1">
      <c r="A370" s="41"/>
      <c r="B370" s="42" t="s">
        <v>269</v>
      </c>
      <c r="C370" s="42"/>
      <c r="D370" s="4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1:23" ht="15.6" customHeight="1" outlineLevel="1">
      <c r="A371" s="41"/>
      <c r="B371" s="5" t="s">
        <v>205</v>
      </c>
      <c r="C371" s="32">
        <f t="shared" ref="C371" si="232">SUM(E371,G371,I371,K371,M371,O371,Q371)</f>
        <v>0</v>
      </c>
      <c r="D371" s="32">
        <f t="shared" ref="D371" si="233">SUM(F371,H371,J371,L371,N371,P371,R371)</f>
        <v>0</v>
      </c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V371" s="25">
        <f t="shared" ref="V371:W373" si="234">C371</f>
        <v>0</v>
      </c>
      <c r="W371" s="25">
        <f t="shared" si="234"/>
        <v>0</v>
      </c>
    </row>
    <row r="372" spans="1:23" ht="15.6" customHeight="1" outlineLevel="1">
      <c r="A372" s="41"/>
      <c r="B372" s="5" t="s">
        <v>206</v>
      </c>
      <c r="C372" s="32">
        <f t="shared" ref="C372:C373" si="235">SUM(E372,G372,I372,K372,M372,O372,Q372)</f>
        <v>0</v>
      </c>
      <c r="D372" s="32">
        <f t="shared" ref="D372:D373" si="236">SUM(F372,H372,J372,L372,N372,P372,R372)</f>
        <v>1</v>
      </c>
      <c r="E372" s="31"/>
      <c r="F372" s="31"/>
      <c r="G372" s="31"/>
      <c r="H372" s="31"/>
      <c r="I372" s="31"/>
      <c r="J372" s="31"/>
      <c r="K372" s="31"/>
      <c r="L372" s="31"/>
      <c r="M372" s="31">
        <v>0</v>
      </c>
      <c r="N372" s="31">
        <v>1</v>
      </c>
      <c r="O372" s="31"/>
      <c r="P372" s="31"/>
      <c r="Q372" s="31"/>
      <c r="R372" s="31"/>
      <c r="V372" s="25">
        <f t="shared" si="234"/>
        <v>0</v>
      </c>
      <c r="W372" s="25">
        <f t="shared" si="234"/>
        <v>1</v>
      </c>
    </row>
    <row r="373" spans="1:23" ht="15.6" customHeight="1" outlineLevel="1">
      <c r="A373" s="41"/>
      <c r="B373" s="7" t="s">
        <v>435</v>
      </c>
      <c r="C373" s="32">
        <f t="shared" si="235"/>
        <v>0</v>
      </c>
      <c r="D373" s="32">
        <f t="shared" si="236"/>
        <v>1</v>
      </c>
      <c r="E373" s="29">
        <f t="shared" ref="E373:R373" si="237">SUM(E375:E376)</f>
        <v>0</v>
      </c>
      <c r="F373" s="29">
        <f t="shared" si="237"/>
        <v>0</v>
      </c>
      <c r="G373" s="29">
        <f t="shared" si="237"/>
        <v>0</v>
      </c>
      <c r="H373" s="29">
        <f t="shared" si="237"/>
        <v>0</v>
      </c>
      <c r="I373" s="29">
        <f t="shared" si="237"/>
        <v>0</v>
      </c>
      <c r="J373" s="29">
        <f t="shared" si="237"/>
        <v>0</v>
      </c>
      <c r="K373" s="29">
        <f t="shared" si="237"/>
        <v>0</v>
      </c>
      <c r="L373" s="29">
        <f t="shared" si="237"/>
        <v>0</v>
      </c>
      <c r="M373" s="29">
        <f t="shared" si="237"/>
        <v>0</v>
      </c>
      <c r="N373" s="29">
        <f t="shared" si="237"/>
        <v>1</v>
      </c>
      <c r="O373" s="29">
        <f t="shared" si="237"/>
        <v>0</v>
      </c>
      <c r="P373" s="29">
        <f t="shared" si="237"/>
        <v>0</v>
      </c>
      <c r="Q373" s="29">
        <f t="shared" si="237"/>
        <v>0</v>
      </c>
      <c r="R373" s="29">
        <f t="shared" si="237"/>
        <v>0</v>
      </c>
      <c r="V373" s="25">
        <f t="shared" si="234"/>
        <v>0</v>
      </c>
      <c r="W373" s="25">
        <f t="shared" si="234"/>
        <v>1</v>
      </c>
    </row>
    <row r="374" spans="1:23" ht="15.6" customHeight="1" outlineLevel="1">
      <c r="A374" s="41"/>
      <c r="B374" s="42" t="s">
        <v>269</v>
      </c>
      <c r="C374" s="42"/>
      <c r="D374" s="4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1:23" ht="15.6" customHeight="1" outlineLevel="1">
      <c r="A375" s="41"/>
      <c r="B375" s="5" t="s">
        <v>205</v>
      </c>
      <c r="C375" s="32">
        <f t="shared" ref="C375:C376" si="238">SUM(E375,G375,I375,K375,M375,O375,Q375)</f>
        <v>0</v>
      </c>
      <c r="D375" s="32">
        <f t="shared" ref="D375:D376" si="239">SUM(F375,H375,J375,L375,N375,P375,R375)</f>
        <v>0</v>
      </c>
      <c r="E375" s="31"/>
      <c r="F375" s="31"/>
      <c r="G375" s="31"/>
      <c r="H375" s="31"/>
      <c r="I375" s="31"/>
      <c r="J375" s="31"/>
      <c r="K375" s="31"/>
      <c r="L375" s="31"/>
      <c r="M375" s="31">
        <v>0</v>
      </c>
      <c r="N375" s="31">
        <v>0</v>
      </c>
      <c r="O375" s="31"/>
      <c r="P375" s="31"/>
      <c r="Q375" s="31"/>
      <c r="R375" s="31"/>
      <c r="V375" s="25">
        <f>C375</f>
        <v>0</v>
      </c>
      <c r="W375" s="25">
        <f>D375</f>
        <v>0</v>
      </c>
    </row>
    <row r="376" spans="1:23" ht="15.6" customHeight="1" outlineLevel="1">
      <c r="A376" s="41"/>
      <c r="B376" s="5" t="s">
        <v>206</v>
      </c>
      <c r="C376" s="32">
        <f t="shared" si="238"/>
        <v>0</v>
      </c>
      <c r="D376" s="32">
        <f t="shared" si="239"/>
        <v>1</v>
      </c>
      <c r="E376" s="31"/>
      <c r="F376" s="31"/>
      <c r="G376" s="31"/>
      <c r="H376" s="31"/>
      <c r="I376" s="31"/>
      <c r="J376" s="31"/>
      <c r="K376" s="31"/>
      <c r="L376" s="31"/>
      <c r="M376" s="31">
        <v>0</v>
      </c>
      <c r="N376" s="31">
        <v>1</v>
      </c>
      <c r="O376" s="31"/>
      <c r="P376" s="31"/>
      <c r="Q376" s="31"/>
      <c r="R376" s="31"/>
      <c r="V376" s="25">
        <f>C376</f>
        <v>0</v>
      </c>
      <c r="W376" s="25">
        <f>D376</f>
        <v>1</v>
      </c>
    </row>
    <row r="377" spans="1:23" ht="62.45" customHeight="1" outlineLevel="1">
      <c r="A377" s="17" t="s">
        <v>329</v>
      </c>
      <c r="B377" s="40" t="s">
        <v>207</v>
      </c>
      <c r="C377" s="40"/>
      <c r="D377" s="40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1:23" ht="31.15" customHeight="1" outlineLevel="1">
      <c r="A378" s="17" t="s">
        <v>447</v>
      </c>
      <c r="B378" s="21" t="s">
        <v>448</v>
      </c>
      <c r="C378" s="32">
        <f t="shared" ref="C378" si="240">SUM(E378,G378,I378,K378,M378,O378,Q378)</f>
        <v>0</v>
      </c>
      <c r="D378" s="32">
        <f t="shared" ref="D378" si="241">SUM(F378,H378,J378,L378,N378,P378,R378)</f>
        <v>4.5</v>
      </c>
      <c r="E378" s="31"/>
      <c r="F378" s="31"/>
      <c r="G378" s="31"/>
      <c r="H378" s="31"/>
      <c r="I378" s="31"/>
      <c r="J378" s="31"/>
      <c r="K378" s="31"/>
      <c r="L378" s="31"/>
      <c r="M378" s="31">
        <v>0</v>
      </c>
      <c r="N378" s="31">
        <v>4.5</v>
      </c>
      <c r="O378" s="31"/>
      <c r="P378" s="31"/>
      <c r="Q378" s="31"/>
      <c r="R378" s="31"/>
      <c r="V378" s="25">
        <f>C378</f>
        <v>0</v>
      </c>
      <c r="W378" s="25">
        <f>D378</f>
        <v>4.5</v>
      </c>
    </row>
    <row r="379" spans="1:23" ht="16.149999999999999" customHeight="1" outlineLevel="1">
      <c r="A379" s="43" t="s">
        <v>340</v>
      </c>
      <c r="B379" s="43"/>
      <c r="C379" s="43"/>
      <c r="D379" s="43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1:23" ht="31.15" customHeight="1" outlineLevel="1">
      <c r="A380" s="41" t="s">
        <v>208</v>
      </c>
      <c r="B380" s="21" t="s">
        <v>209</v>
      </c>
      <c r="C380" s="32">
        <f t="shared" ref="C380" si="242">SUM(E380,G380,I380,K380,M380,O380,Q380)</f>
        <v>0</v>
      </c>
      <c r="D380" s="32">
        <f t="shared" ref="D380" si="243">SUM(F380,H380,J380,L380,N380,P380,R380)</f>
        <v>0</v>
      </c>
      <c r="E380" s="29">
        <f t="shared" ref="E380:R380" si="244">SUM(E382:E386)</f>
        <v>0</v>
      </c>
      <c r="F380" s="29">
        <f t="shared" si="244"/>
        <v>0</v>
      </c>
      <c r="G380" s="29">
        <f t="shared" si="244"/>
        <v>0</v>
      </c>
      <c r="H380" s="29">
        <f t="shared" si="244"/>
        <v>0</v>
      </c>
      <c r="I380" s="29">
        <f t="shared" si="244"/>
        <v>0</v>
      </c>
      <c r="J380" s="29">
        <f t="shared" si="244"/>
        <v>0</v>
      </c>
      <c r="K380" s="29">
        <f t="shared" si="244"/>
        <v>0</v>
      </c>
      <c r="L380" s="29">
        <f t="shared" si="244"/>
        <v>0</v>
      </c>
      <c r="M380" s="29">
        <f t="shared" si="244"/>
        <v>0</v>
      </c>
      <c r="N380" s="29">
        <f t="shared" si="244"/>
        <v>0</v>
      </c>
      <c r="O380" s="29">
        <f t="shared" si="244"/>
        <v>0</v>
      </c>
      <c r="P380" s="29">
        <f t="shared" si="244"/>
        <v>0</v>
      </c>
      <c r="Q380" s="29">
        <f t="shared" si="244"/>
        <v>0</v>
      </c>
      <c r="R380" s="29">
        <f t="shared" si="244"/>
        <v>0</v>
      </c>
      <c r="V380" s="25">
        <f>C380</f>
        <v>0</v>
      </c>
      <c r="W380" s="25">
        <f>D380</f>
        <v>0</v>
      </c>
    </row>
    <row r="381" spans="1:23" ht="15.6" customHeight="1" outlineLevel="1">
      <c r="A381" s="41"/>
      <c r="B381" s="53" t="s">
        <v>3</v>
      </c>
      <c r="C381" s="53"/>
      <c r="D381" s="53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</row>
    <row r="382" spans="1:23" ht="15.6" customHeight="1" outlineLevel="1">
      <c r="A382" s="41"/>
      <c r="B382" s="20" t="s">
        <v>343</v>
      </c>
      <c r="C382" s="32">
        <f t="shared" ref="C382" si="245">SUM(E382,G382,I382,K382,M382,O382,Q382)</f>
        <v>0</v>
      </c>
      <c r="D382" s="32">
        <f t="shared" ref="D382" si="246">SUM(F382,H382,J382,L382,N382,P382,R382)</f>
        <v>0</v>
      </c>
      <c r="E382" s="31"/>
      <c r="F382" s="31"/>
      <c r="G382" s="31"/>
      <c r="H382" s="31"/>
      <c r="I382" s="31"/>
      <c r="J382" s="31"/>
      <c r="K382" s="31"/>
      <c r="L382" s="31"/>
      <c r="M382" s="31">
        <v>0</v>
      </c>
      <c r="N382" s="31">
        <v>0</v>
      </c>
      <c r="O382" s="31"/>
      <c r="P382" s="31"/>
      <c r="Q382" s="31"/>
      <c r="R382" s="31"/>
      <c r="V382" s="25">
        <f t="shared" ref="V382:W386" si="247">C382</f>
        <v>0</v>
      </c>
      <c r="W382" s="25">
        <f t="shared" si="247"/>
        <v>0</v>
      </c>
    </row>
    <row r="383" spans="1:23" ht="15.6" customHeight="1" outlineLevel="1">
      <c r="A383" s="41"/>
      <c r="B383" s="20" t="s">
        <v>49</v>
      </c>
      <c r="C383" s="32">
        <f t="shared" ref="C383:C386" si="248">SUM(E383,G383,I383,K383,M383,O383,Q383)</f>
        <v>0</v>
      </c>
      <c r="D383" s="32">
        <f t="shared" ref="D383:D386" si="249">SUM(F383,H383,J383,L383,N383,P383,R383)</f>
        <v>0</v>
      </c>
      <c r="E383" s="31"/>
      <c r="F383" s="31"/>
      <c r="G383" s="31"/>
      <c r="H383" s="31"/>
      <c r="I383" s="31"/>
      <c r="J383" s="31"/>
      <c r="K383" s="31"/>
      <c r="L383" s="31"/>
      <c r="M383" s="31">
        <v>0</v>
      </c>
      <c r="N383" s="31">
        <v>0</v>
      </c>
      <c r="O383" s="31"/>
      <c r="P383" s="31"/>
      <c r="Q383" s="31"/>
      <c r="R383" s="31"/>
      <c r="V383" s="25">
        <f t="shared" si="247"/>
        <v>0</v>
      </c>
      <c r="W383" s="25">
        <f t="shared" si="247"/>
        <v>0</v>
      </c>
    </row>
    <row r="384" spans="1:23" ht="31.15" customHeight="1" outlineLevel="1">
      <c r="A384" s="41"/>
      <c r="B384" s="20" t="s">
        <v>50</v>
      </c>
      <c r="C384" s="32">
        <f t="shared" si="248"/>
        <v>0</v>
      </c>
      <c r="D384" s="32">
        <f t="shared" si="249"/>
        <v>0</v>
      </c>
      <c r="E384" s="31"/>
      <c r="F384" s="31"/>
      <c r="G384" s="31"/>
      <c r="H384" s="31"/>
      <c r="I384" s="31"/>
      <c r="J384" s="31"/>
      <c r="K384" s="31"/>
      <c r="L384" s="31"/>
      <c r="M384" s="31">
        <v>0</v>
      </c>
      <c r="N384" s="31">
        <v>0</v>
      </c>
      <c r="O384" s="31"/>
      <c r="P384" s="31"/>
      <c r="Q384" s="31"/>
      <c r="R384" s="31"/>
      <c r="V384" s="25">
        <f t="shared" si="247"/>
        <v>0</v>
      </c>
      <c r="W384" s="25">
        <f t="shared" si="247"/>
        <v>0</v>
      </c>
    </row>
    <row r="385" spans="1:23" ht="31.15" customHeight="1" outlineLevel="1">
      <c r="A385" s="41"/>
      <c r="B385" s="20" t="s">
        <v>210</v>
      </c>
      <c r="C385" s="32">
        <f t="shared" si="248"/>
        <v>0</v>
      </c>
      <c r="D385" s="32">
        <f t="shared" si="249"/>
        <v>0</v>
      </c>
      <c r="E385" s="31"/>
      <c r="F385" s="31"/>
      <c r="G385" s="31"/>
      <c r="H385" s="31"/>
      <c r="I385" s="31"/>
      <c r="J385" s="31"/>
      <c r="K385" s="31"/>
      <c r="L385" s="31"/>
      <c r="M385" s="31">
        <v>0</v>
      </c>
      <c r="N385" s="31">
        <v>0</v>
      </c>
      <c r="O385" s="31"/>
      <c r="P385" s="31"/>
      <c r="Q385" s="31"/>
      <c r="R385" s="31"/>
      <c r="V385" s="25">
        <f t="shared" si="247"/>
        <v>0</v>
      </c>
      <c r="W385" s="25">
        <f t="shared" si="247"/>
        <v>0</v>
      </c>
    </row>
    <row r="386" spans="1:23" ht="31.15" customHeight="1" outlineLevel="1">
      <c r="A386" s="41"/>
      <c r="B386" s="36" t="s">
        <v>211</v>
      </c>
      <c r="C386" s="32">
        <f t="shared" si="248"/>
        <v>0</v>
      </c>
      <c r="D386" s="32">
        <f t="shared" si="249"/>
        <v>0</v>
      </c>
      <c r="E386" s="31"/>
      <c r="F386" s="31"/>
      <c r="G386" s="31"/>
      <c r="H386" s="31"/>
      <c r="I386" s="31"/>
      <c r="J386" s="31"/>
      <c r="K386" s="31"/>
      <c r="L386" s="31"/>
      <c r="M386" s="31">
        <v>0</v>
      </c>
      <c r="N386" s="31">
        <v>0</v>
      </c>
      <c r="O386" s="31"/>
      <c r="P386" s="31"/>
      <c r="Q386" s="31"/>
      <c r="R386" s="31"/>
      <c r="V386" s="25">
        <f t="shared" si="247"/>
        <v>0</v>
      </c>
      <c r="W386" s="25">
        <f t="shared" si="247"/>
        <v>0</v>
      </c>
    </row>
    <row r="387" spans="1:23" ht="31.15" customHeight="1" outlineLevel="1">
      <c r="A387" s="17" t="s">
        <v>212</v>
      </c>
      <c r="B387" s="40" t="s">
        <v>213</v>
      </c>
      <c r="C387" s="40"/>
      <c r="D387" s="40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spans="1:23" ht="31.15" customHeight="1" outlineLevel="1">
      <c r="A388" s="50" t="s">
        <v>341</v>
      </c>
      <c r="B388" s="51"/>
      <c r="C388" s="51"/>
      <c r="D388" s="5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23" ht="46.9" customHeight="1" outlineLevel="1">
      <c r="A389" s="59" t="s">
        <v>214</v>
      </c>
      <c r="B389" s="26" t="s">
        <v>215</v>
      </c>
      <c r="C389" s="32">
        <f t="shared" ref="C389" si="250">SUM(E389,G389,I389,K389,M389,O389,Q389)</f>
        <v>0</v>
      </c>
      <c r="D389" s="32">
        <f t="shared" ref="D389" si="251">SUM(F389,H389,J389,L389,N389,P389,R389)</f>
        <v>0</v>
      </c>
      <c r="E389" s="31"/>
      <c r="F389" s="31"/>
      <c r="G389" s="31"/>
      <c r="H389" s="31"/>
      <c r="I389" s="31"/>
      <c r="J389" s="31"/>
      <c r="K389" s="31"/>
      <c r="L389" s="31"/>
      <c r="M389" s="31">
        <v>0</v>
      </c>
      <c r="N389" s="31">
        <v>0</v>
      </c>
      <c r="O389" s="31"/>
      <c r="P389" s="31"/>
      <c r="Q389" s="31"/>
      <c r="R389" s="31"/>
      <c r="V389" s="25">
        <f>C389</f>
        <v>0</v>
      </c>
      <c r="W389" s="25">
        <f>D389</f>
        <v>0</v>
      </c>
    </row>
    <row r="390" spans="1:23" ht="15.6" customHeight="1" outlineLevel="1">
      <c r="A390" s="60"/>
      <c r="B390" s="56" t="s">
        <v>3</v>
      </c>
      <c r="C390" s="57"/>
      <c r="D390" s="58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spans="1:23" ht="31.15" customHeight="1" outlineLevel="1">
      <c r="A391" s="61"/>
      <c r="B391" s="27" t="s">
        <v>216</v>
      </c>
      <c r="C391" s="32">
        <f t="shared" ref="C391:C392" si="252">SUM(E391,G391,I391,K391,M391,O391,Q391)</f>
        <v>0</v>
      </c>
      <c r="D391" s="32">
        <f t="shared" ref="D391:D392" si="253">SUM(F391,H391,J391,L391,N391,P391,R391)</f>
        <v>0</v>
      </c>
      <c r="E391" s="31"/>
      <c r="F391" s="31"/>
      <c r="G391" s="31"/>
      <c r="H391" s="31"/>
      <c r="I391" s="31"/>
      <c r="J391" s="31"/>
      <c r="K391" s="31"/>
      <c r="L391" s="31"/>
      <c r="M391" s="31">
        <v>0</v>
      </c>
      <c r="N391" s="31">
        <v>0</v>
      </c>
      <c r="O391" s="31"/>
      <c r="P391" s="31"/>
      <c r="Q391" s="31"/>
      <c r="R391" s="31"/>
      <c r="V391" s="25">
        <f>C391</f>
        <v>0</v>
      </c>
      <c r="W391" s="25">
        <f>D391</f>
        <v>0</v>
      </c>
    </row>
    <row r="392" spans="1:23" ht="31.15" customHeight="1" outlineLevel="1">
      <c r="A392" s="59" t="s">
        <v>217</v>
      </c>
      <c r="B392" s="26" t="s">
        <v>218</v>
      </c>
      <c r="C392" s="32">
        <f t="shared" si="252"/>
        <v>0</v>
      </c>
      <c r="D392" s="32">
        <f t="shared" si="253"/>
        <v>0</v>
      </c>
      <c r="E392" s="29">
        <f t="shared" ref="E392:R392" si="254">SUM(E394:E398)</f>
        <v>0</v>
      </c>
      <c r="F392" s="29">
        <f t="shared" si="254"/>
        <v>0</v>
      </c>
      <c r="G392" s="29">
        <f t="shared" si="254"/>
        <v>0</v>
      </c>
      <c r="H392" s="29">
        <f t="shared" si="254"/>
        <v>0</v>
      </c>
      <c r="I392" s="29">
        <f t="shared" si="254"/>
        <v>0</v>
      </c>
      <c r="J392" s="29">
        <f t="shared" si="254"/>
        <v>0</v>
      </c>
      <c r="K392" s="29">
        <f t="shared" si="254"/>
        <v>0</v>
      </c>
      <c r="L392" s="29">
        <f t="shared" si="254"/>
        <v>0</v>
      </c>
      <c r="M392" s="29">
        <f t="shared" si="254"/>
        <v>0</v>
      </c>
      <c r="N392" s="29">
        <f t="shared" si="254"/>
        <v>0</v>
      </c>
      <c r="O392" s="29">
        <f t="shared" si="254"/>
        <v>0</v>
      </c>
      <c r="P392" s="29">
        <f t="shared" si="254"/>
        <v>0</v>
      </c>
      <c r="Q392" s="29">
        <f t="shared" si="254"/>
        <v>0</v>
      </c>
      <c r="R392" s="29">
        <f t="shared" si="254"/>
        <v>0</v>
      </c>
      <c r="V392" s="25">
        <f>C392</f>
        <v>0</v>
      </c>
      <c r="W392" s="25">
        <f>D392</f>
        <v>0</v>
      </c>
    </row>
    <row r="393" spans="1:23" ht="15.6" customHeight="1" outlineLevel="1">
      <c r="A393" s="60"/>
      <c r="B393" s="56" t="s">
        <v>3</v>
      </c>
      <c r="C393" s="57"/>
      <c r="D393" s="58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23" ht="31.15" customHeight="1" outlineLevel="1">
      <c r="A394" s="60"/>
      <c r="B394" s="27" t="s">
        <v>219</v>
      </c>
      <c r="C394" s="32">
        <f t="shared" ref="C394" si="255">SUM(E394,G394,I394,K394,M394,O394,Q394)</f>
        <v>0</v>
      </c>
      <c r="D394" s="32">
        <f t="shared" ref="D394" si="256">SUM(F394,H394,J394,L394,N394,P394,R394)</f>
        <v>0</v>
      </c>
      <c r="E394" s="31"/>
      <c r="F394" s="31"/>
      <c r="G394" s="31"/>
      <c r="H394" s="31"/>
      <c r="I394" s="31"/>
      <c r="J394" s="31"/>
      <c r="K394" s="31"/>
      <c r="L394" s="31"/>
      <c r="M394" s="31">
        <v>0</v>
      </c>
      <c r="N394" s="31">
        <v>0</v>
      </c>
      <c r="O394" s="31"/>
      <c r="P394" s="31"/>
      <c r="Q394" s="31"/>
      <c r="R394" s="31"/>
      <c r="V394" s="25">
        <f t="shared" ref="V394:W399" si="257">C394</f>
        <v>0</v>
      </c>
      <c r="W394" s="25">
        <f t="shared" si="257"/>
        <v>0</v>
      </c>
    </row>
    <row r="395" spans="1:23" ht="46.9" customHeight="1" outlineLevel="1">
      <c r="A395" s="60"/>
      <c r="B395" s="27" t="s">
        <v>220</v>
      </c>
      <c r="C395" s="32">
        <f t="shared" ref="C395:C399" si="258">SUM(E395,G395,I395,K395,M395,O395,Q395)</f>
        <v>0</v>
      </c>
      <c r="D395" s="32">
        <f t="shared" ref="D395:D399" si="259">SUM(F395,H395,J395,L395,N395,P395,R395)</f>
        <v>0</v>
      </c>
      <c r="E395" s="31"/>
      <c r="F395" s="31"/>
      <c r="G395" s="31"/>
      <c r="H395" s="31"/>
      <c r="I395" s="31"/>
      <c r="J395" s="31"/>
      <c r="K395" s="31"/>
      <c r="L395" s="31"/>
      <c r="M395" s="31">
        <v>0</v>
      </c>
      <c r="N395" s="31">
        <v>0</v>
      </c>
      <c r="O395" s="31"/>
      <c r="P395" s="31"/>
      <c r="Q395" s="31"/>
      <c r="R395" s="31"/>
      <c r="V395" s="25">
        <f t="shared" si="257"/>
        <v>0</v>
      </c>
      <c r="W395" s="25">
        <f t="shared" si="257"/>
        <v>0</v>
      </c>
    </row>
    <row r="396" spans="1:23" ht="46.9" customHeight="1" outlineLevel="1">
      <c r="A396" s="60"/>
      <c r="B396" s="27" t="s">
        <v>221</v>
      </c>
      <c r="C396" s="32">
        <f t="shared" si="258"/>
        <v>0</v>
      </c>
      <c r="D396" s="32">
        <f t="shared" si="259"/>
        <v>0</v>
      </c>
      <c r="E396" s="31"/>
      <c r="F396" s="31"/>
      <c r="G396" s="31"/>
      <c r="H396" s="31"/>
      <c r="I396" s="31"/>
      <c r="J396" s="31"/>
      <c r="K396" s="31"/>
      <c r="L396" s="31"/>
      <c r="M396" s="31">
        <v>0</v>
      </c>
      <c r="N396" s="31">
        <v>0</v>
      </c>
      <c r="O396" s="31"/>
      <c r="P396" s="31"/>
      <c r="Q396" s="31"/>
      <c r="R396" s="31"/>
      <c r="V396" s="25">
        <f t="shared" si="257"/>
        <v>0</v>
      </c>
      <c r="W396" s="25">
        <f t="shared" si="257"/>
        <v>0</v>
      </c>
    </row>
    <row r="397" spans="1:23" ht="46.9" customHeight="1" outlineLevel="1">
      <c r="A397" s="60"/>
      <c r="B397" s="27" t="s">
        <v>222</v>
      </c>
      <c r="C397" s="32">
        <f t="shared" si="258"/>
        <v>0</v>
      </c>
      <c r="D397" s="32">
        <f t="shared" si="259"/>
        <v>0</v>
      </c>
      <c r="E397" s="31"/>
      <c r="F397" s="31"/>
      <c r="G397" s="31"/>
      <c r="H397" s="31"/>
      <c r="I397" s="31"/>
      <c r="J397" s="31"/>
      <c r="K397" s="31"/>
      <c r="L397" s="31"/>
      <c r="M397" s="31">
        <v>0</v>
      </c>
      <c r="N397" s="31">
        <v>0</v>
      </c>
      <c r="O397" s="31"/>
      <c r="P397" s="31"/>
      <c r="Q397" s="31"/>
      <c r="R397" s="31"/>
      <c r="V397" s="25">
        <f t="shared" si="257"/>
        <v>0</v>
      </c>
      <c r="W397" s="25">
        <f t="shared" si="257"/>
        <v>0</v>
      </c>
    </row>
    <row r="398" spans="1:23" ht="62.45" customHeight="1" outlineLevel="1">
      <c r="A398" s="61"/>
      <c r="B398" s="27" t="s">
        <v>223</v>
      </c>
      <c r="C398" s="32">
        <f t="shared" si="258"/>
        <v>0</v>
      </c>
      <c r="D398" s="32">
        <f t="shared" si="259"/>
        <v>0</v>
      </c>
      <c r="E398" s="31"/>
      <c r="F398" s="31"/>
      <c r="G398" s="31"/>
      <c r="H398" s="31"/>
      <c r="I398" s="31"/>
      <c r="J398" s="31"/>
      <c r="K398" s="31"/>
      <c r="L398" s="31"/>
      <c r="M398" s="31">
        <v>0</v>
      </c>
      <c r="N398" s="31">
        <v>0</v>
      </c>
      <c r="O398" s="31"/>
      <c r="P398" s="31"/>
      <c r="Q398" s="31"/>
      <c r="R398" s="31"/>
      <c r="V398" s="25">
        <f t="shared" si="257"/>
        <v>0</v>
      </c>
      <c r="W398" s="25">
        <f t="shared" si="257"/>
        <v>0</v>
      </c>
    </row>
    <row r="399" spans="1:23" ht="46.9" customHeight="1" outlineLevel="1">
      <c r="A399" s="59" t="s">
        <v>224</v>
      </c>
      <c r="B399" s="26" t="s">
        <v>225</v>
      </c>
      <c r="C399" s="32">
        <f t="shared" si="258"/>
        <v>0</v>
      </c>
      <c r="D399" s="32">
        <f t="shared" si="259"/>
        <v>0</v>
      </c>
      <c r="E399" s="29">
        <f t="shared" ref="E399:R399" si="260">SUM(E401:E403)</f>
        <v>0</v>
      </c>
      <c r="F399" s="29">
        <f t="shared" si="260"/>
        <v>0</v>
      </c>
      <c r="G399" s="29">
        <f t="shared" si="260"/>
        <v>0</v>
      </c>
      <c r="H399" s="29">
        <f t="shared" si="260"/>
        <v>0</v>
      </c>
      <c r="I399" s="29">
        <f t="shared" si="260"/>
        <v>0</v>
      </c>
      <c r="J399" s="29">
        <f t="shared" si="260"/>
        <v>0</v>
      </c>
      <c r="K399" s="29">
        <f t="shared" si="260"/>
        <v>0</v>
      </c>
      <c r="L399" s="29">
        <f t="shared" si="260"/>
        <v>0</v>
      </c>
      <c r="M399" s="29">
        <f t="shared" si="260"/>
        <v>0</v>
      </c>
      <c r="N399" s="29">
        <f t="shared" si="260"/>
        <v>0</v>
      </c>
      <c r="O399" s="29">
        <f t="shared" si="260"/>
        <v>0</v>
      </c>
      <c r="P399" s="29">
        <f t="shared" si="260"/>
        <v>0</v>
      </c>
      <c r="Q399" s="29">
        <f t="shared" si="260"/>
        <v>0</v>
      </c>
      <c r="R399" s="29">
        <f t="shared" si="260"/>
        <v>0</v>
      </c>
      <c r="V399" s="25">
        <f t="shared" si="257"/>
        <v>0</v>
      </c>
      <c r="W399" s="25">
        <f t="shared" si="257"/>
        <v>0</v>
      </c>
    </row>
    <row r="400" spans="1:23" ht="15.6" customHeight="1" outlineLevel="1">
      <c r="A400" s="60"/>
      <c r="B400" s="56" t="s">
        <v>3</v>
      </c>
      <c r="C400" s="57"/>
      <c r="D400" s="58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</row>
    <row r="401" spans="1:23" ht="15.6" customHeight="1" outlineLevel="1">
      <c r="A401" s="60"/>
      <c r="B401" s="27" t="s">
        <v>226</v>
      </c>
      <c r="C401" s="32">
        <f t="shared" ref="C401" si="261">SUM(E401,G401,I401,K401,M401,O401,Q401)</f>
        <v>0</v>
      </c>
      <c r="D401" s="32">
        <f t="shared" ref="D401" si="262">SUM(F401,H401,J401,L401,N401,P401,R401)</f>
        <v>0</v>
      </c>
      <c r="E401" s="31"/>
      <c r="F401" s="31"/>
      <c r="G401" s="31"/>
      <c r="H401" s="31"/>
      <c r="I401" s="31"/>
      <c r="J401" s="31"/>
      <c r="K401" s="31"/>
      <c r="L401" s="31"/>
      <c r="M401" s="31">
        <v>0</v>
      </c>
      <c r="N401" s="31">
        <v>0</v>
      </c>
      <c r="O401" s="31"/>
      <c r="P401" s="31"/>
      <c r="Q401" s="31"/>
      <c r="R401" s="31"/>
      <c r="V401" s="25">
        <f t="shared" ref="V401:W404" si="263">C401</f>
        <v>0</v>
      </c>
      <c r="W401" s="25">
        <f t="shared" si="263"/>
        <v>0</v>
      </c>
    </row>
    <row r="402" spans="1:23" ht="15.6" customHeight="1" outlineLevel="1">
      <c r="A402" s="60"/>
      <c r="B402" s="27" t="s">
        <v>227</v>
      </c>
      <c r="C402" s="32">
        <f t="shared" ref="C402:C404" si="264">SUM(E402,G402,I402,K402,M402,O402,Q402)</f>
        <v>0</v>
      </c>
      <c r="D402" s="32">
        <f t="shared" ref="D402:D404" si="265">SUM(F402,H402,J402,L402,N402,P402,R402)</f>
        <v>0</v>
      </c>
      <c r="E402" s="31"/>
      <c r="F402" s="31"/>
      <c r="G402" s="31"/>
      <c r="H402" s="31"/>
      <c r="I402" s="31"/>
      <c r="J402" s="31"/>
      <c r="K402" s="31"/>
      <c r="L402" s="31"/>
      <c r="M402" s="31">
        <v>0</v>
      </c>
      <c r="N402" s="31">
        <v>0</v>
      </c>
      <c r="O402" s="31"/>
      <c r="P402" s="31"/>
      <c r="Q402" s="31"/>
      <c r="R402" s="31"/>
      <c r="V402" s="25">
        <f t="shared" si="263"/>
        <v>0</v>
      </c>
      <c r="W402" s="25">
        <f t="shared" si="263"/>
        <v>0</v>
      </c>
    </row>
    <row r="403" spans="1:23" ht="31.15" customHeight="1" outlineLevel="1">
      <c r="A403" s="61"/>
      <c r="B403" s="27" t="s">
        <v>228</v>
      </c>
      <c r="C403" s="32">
        <f t="shared" si="264"/>
        <v>0</v>
      </c>
      <c r="D403" s="32">
        <f t="shared" si="265"/>
        <v>0</v>
      </c>
      <c r="E403" s="31"/>
      <c r="F403" s="31"/>
      <c r="G403" s="31"/>
      <c r="H403" s="31"/>
      <c r="I403" s="31"/>
      <c r="J403" s="31"/>
      <c r="K403" s="31"/>
      <c r="L403" s="31"/>
      <c r="M403" s="31">
        <v>0</v>
      </c>
      <c r="N403" s="31">
        <v>0</v>
      </c>
      <c r="O403" s="31"/>
      <c r="P403" s="31"/>
      <c r="Q403" s="31"/>
      <c r="R403" s="31"/>
      <c r="V403" s="25">
        <f t="shared" si="263"/>
        <v>0</v>
      </c>
      <c r="W403" s="25">
        <f t="shared" si="263"/>
        <v>0</v>
      </c>
    </row>
    <row r="404" spans="1:23" ht="62.45" customHeight="1" outlineLevel="1">
      <c r="A404" s="17" t="s">
        <v>229</v>
      </c>
      <c r="B404" s="21" t="s">
        <v>436</v>
      </c>
      <c r="C404" s="32">
        <f t="shared" si="264"/>
        <v>0</v>
      </c>
      <c r="D404" s="32">
        <f t="shared" si="265"/>
        <v>0</v>
      </c>
      <c r="E404" s="31"/>
      <c r="F404" s="31"/>
      <c r="G404" s="31"/>
      <c r="H404" s="31"/>
      <c r="I404" s="31"/>
      <c r="J404" s="31"/>
      <c r="K404" s="31"/>
      <c r="L404" s="31"/>
      <c r="M404" s="31">
        <v>0</v>
      </c>
      <c r="N404" s="31">
        <v>0</v>
      </c>
      <c r="O404" s="31"/>
      <c r="P404" s="31"/>
      <c r="Q404" s="31"/>
      <c r="R404" s="31"/>
      <c r="V404" s="25">
        <f t="shared" si="263"/>
        <v>0</v>
      </c>
      <c r="W404" s="25">
        <f t="shared" si="263"/>
        <v>0</v>
      </c>
    </row>
    <row r="405" spans="1:23" ht="46.9" customHeight="1" outlineLevel="1">
      <c r="A405" s="17" t="s">
        <v>230</v>
      </c>
      <c r="B405" s="40" t="s">
        <v>231</v>
      </c>
      <c r="C405" s="40"/>
      <c r="D405" s="40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</row>
    <row r="406" spans="1:23" ht="31.15" customHeight="1" outlineLevel="1">
      <c r="A406" s="43" t="s">
        <v>342</v>
      </c>
      <c r="B406" s="43"/>
      <c r="C406" s="43"/>
      <c r="D406" s="43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</row>
    <row r="407" spans="1:23" ht="46.9" customHeight="1" outlineLevel="1">
      <c r="A407" s="41" t="s">
        <v>232</v>
      </c>
      <c r="B407" s="21" t="s">
        <v>233</v>
      </c>
      <c r="C407" s="32">
        <f t="shared" ref="C407" si="266">SUM(E407,G407,I407,K407,M407,O407,Q407)</f>
        <v>0</v>
      </c>
      <c r="D407" s="32">
        <f t="shared" ref="D407" si="267">SUM(F407,H407,J407,L407,N407,P407,R407)</f>
        <v>0</v>
      </c>
      <c r="E407" s="29">
        <f t="shared" ref="E407:R407" si="268">SUM(E409:E412)</f>
        <v>0</v>
      </c>
      <c r="F407" s="29">
        <f t="shared" si="268"/>
        <v>0</v>
      </c>
      <c r="G407" s="29">
        <f t="shared" si="268"/>
        <v>0</v>
      </c>
      <c r="H407" s="29">
        <f t="shared" si="268"/>
        <v>0</v>
      </c>
      <c r="I407" s="29">
        <f t="shared" si="268"/>
        <v>0</v>
      </c>
      <c r="J407" s="29">
        <f t="shared" si="268"/>
        <v>0</v>
      </c>
      <c r="K407" s="29">
        <f t="shared" si="268"/>
        <v>0</v>
      </c>
      <c r="L407" s="29">
        <f t="shared" si="268"/>
        <v>0</v>
      </c>
      <c r="M407" s="29">
        <f t="shared" si="268"/>
        <v>0</v>
      </c>
      <c r="N407" s="29">
        <f t="shared" si="268"/>
        <v>0</v>
      </c>
      <c r="O407" s="29">
        <f t="shared" si="268"/>
        <v>0</v>
      </c>
      <c r="P407" s="29">
        <f t="shared" si="268"/>
        <v>0</v>
      </c>
      <c r="Q407" s="29">
        <f t="shared" si="268"/>
        <v>0</v>
      </c>
      <c r="R407" s="29">
        <f t="shared" si="268"/>
        <v>0</v>
      </c>
      <c r="V407" s="25">
        <f>C407</f>
        <v>0</v>
      </c>
      <c r="W407" s="25">
        <f>D407</f>
        <v>0</v>
      </c>
    </row>
    <row r="408" spans="1:23" ht="15.6" customHeight="1" outlineLevel="1">
      <c r="A408" s="41"/>
      <c r="B408" s="53" t="s">
        <v>3</v>
      </c>
      <c r="C408" s="53"/>
      <c r="D408" s="53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23" ht="15.6" customHeight="1" outlineLevel="1">
      <c r="A409" s="41"/>
      <c r="B409" s="20" t="s">
        <v>234</v>
      </c>
      <c r="C409" s="32">
        <f t="shared" ref="C409" si="269">SUM(E409,G409,I409,K409,M409,O409,Q409)</f>
        <v>0</v>
      </c>
      <c r="D409" s="32">
        <f t="shared" ref="D409" si="270">SUM(F409,H409,J409,L409,N409,P409,R409)</f>
        <v>0</v>
      </c>
      <c r="E409" s="31"/>
      <c r="F409" s="31"/>
      <c r="G409" s="31"/>
      <c r="H409" s="31"/>
      <c r="I409" s="31"/>
      <c r="J409" s="31"/>
      <c r="K409" s="31"/>
      <c r="L409" s="31"/>
      <c r="M409" s="31">
        <v>0</v>
      </c>
      <c r="N409" s="31">
        <v>0</v>
      </c>
      <c r="O409" s="31"/>
      <c r="P409" s="31"/>
      <c r="Q409" s="31"/>
      <c r="R409" s="31"/>
      <c r="V409" s="25">
        <f t="shared" ref="V409:W413" si="271">C409</f>
        <v>0</v>
      </c>
      <c r="W409" s="25">
        <f t="shared" si="271"/>
        <v>0</v>
      </c>
    </row>
    <row r="410" spans="1:23" ht="15.6" customHeight="1" outlineLevel="1">
      <c r="A410" s="41"/>
      <c r="B410" s="20" t="s">
        <v>235</v>
      </c>
      <c r="C410" s="32">
        <f t="shared" ref="C410:C413" si="272">SUM(E410,G410,I410,K410,M410,O410,Q410)</f>
        <v>0</v>
      </c>
      <c r="D410" s="32">
        <f t="shared" ref="D410:D413" si="273">SUM(F410,H410,J410,L410,N410,P410,R410)</f>
        <v>0</v>
      </c>
      <c r="E410" s="31"/>
      <c r="F410" s="31"/>
      <c r="G410" s="31"/>
      <c r="H410" s="31"/>
      <c r="I410" s="31"/>
      <c r="J410" s="31"/>
      <c r="K410" s="31"/>
      <c r="L410" s="31"/>
      <c r="M410" s="31">
        <v>0</v>
      </c>
      <c r="N410" s="31">
        <v>0</v>
      </c>
      <c r="O410" s="31"/>
      <c r="P410" s="31"/>
      <c r="Q410" s="31"/>
      <c r="R410" s="31"/>
      <c r="V410" s="25">
        <f t="shared" si="271"/>
        <v>0</v>
      </c>
      <c r="W410" s="25">
        <f t="shared" si="271"/>
        <v>0</v>
      </c>
    </row>
    <row r="411" spans="1:23" ht="15.6" customHeight="1" outlineLevel="1">
      <c r="A411" s="41"/>
      <c r="B411" s="20" t="s">
        <v>236</v>
      </c>
      <c r="C411" s="32">
        <f t="shared" si="272"/>
        <v>0</v>
      </c>
      <c r="D411" s="32">
        <f t="shared" si="273"/>
        <v>0</v>
      </c>
      <c r="E411" s="31"/>
      <c r="F411" s="31"/>
      <c r="G411" s="31"/>
      <c r="H411" s="31"/>
      <c r="I411" s="31"/>
      <c r="J411" s="31"/>
      <c r="K411" s="31"/>
      <c r="L411" s="31"/>
      <c r="M411" s="31">
        <v>0</v>
      </c>
      <c r="N411" s="31">
        <v>0</v>
      </c>
      <c r="O411" s="31"/>
      <c r="P411" s="31"/>
      <c r="Q411" s="31"/>
      <c r="R411" s="31"/>
      <c r="V411" s="25">
        <f t="shared" si="271"/>
        <v>0</v>
      </c>
      <c r="W411" s="25">
        <f t="shared" si="271"/>
        <v>0</v>
      </c>
    </row>
    <row r="412" spans="1:23" ht="15.6" customHeight="1" outlineLevel="1">
      <c r="A412" s="41"/>
      <c r="B412" s="20" t="s">
        <v>437</v>
      </c>
      <c r="C412" s="32">
        <f t="shared" si="272"/>
        <v>0</v>
      </c>
      <c r="D412" s="32">
        <f t="shared" si="273"/>
        <v>0</v>
      </c>
      <c r="E412" s="31"/>
      <c r="F412" s="31"/>
      <c r="G412" s="31"/>
      <c r="H412" s="31"/>
      <c r="I412" s="31"/>
      <c r="J412" s="31"/>
      <c r="K412" s="31"/>
      <c r="L412" s="31"/>
      <c r="M412" s="31">
        <v>0</v>
      </c>
      <c r="N412" s="31">
        <v>0</v>
      </c>
      <c r="O412" s="31"/>
      <c r="P412" s="31"/>
      <c r="Q412" s="31"/>
      <c r="R412" s="31"/>
      <c r="V412" s="25">
        <f t="shared" si="271"/>
        <v>0</v>
      </c>
      <c r="W412" s="25">
        <f t="shared" si="271"/>
        <v>0</v>
      </c>
    </row>
    <row r="413" spans="1:23" ht="31.15" customHeight="1" outlineLevel="1">
      <c r="A413" s="41" t="s">
        <v>237</v>
      </c>
      <c r="B413" s="21" t="s">
        <v>238</v>
      </c>
      <c r="C413" s="32">
        <f t="shared" si="272"/>
        <v>2</v>
      </c>
      <c r="D413" s="32">
        <f t="shared" si="273"/>
        <v>5</v>
      </c>
      <c r="E413" s="29">
        <f t="shared" ref="E413:R413" si="274">SUM(E415:E418)</f>
        <v>0</v>
      </c>
      <c r="F413" s="29">
        <f t="shared" si="274"/>
        <v>0</v>
      </c>
      <c r="G413" s="29">
        <f t="shared" si="274"/>
        <v>0</v>
      </c>
      <c r="H413" s="29">
        <f t="shared" si="274"/>
        <v>0</v>
      </c>
      <c r="I413" s="29">
        <f t="shared" si="274"/>
        <v>0</v>
      </c>
      <c r="J413" s="29">
        <f t="shared" si="274"/>
        <v>0</v>
      </c>
      <c r="K413" s="29">
        <f t="shared" si="274"/>
        <v>0</v>
      </c>
      <c r="L413" s="29">
        <f t="shared" si="274"/>
        <v>0</v>
      </c>
      <c r="M413" s="29">
        <f t="shared" si="274"/>
        <v>2</v>
      </c>
      <c r="N413" s="29">
        <f t="shared" si="274"/>
        <v>5</v>
      </c>
      <c r="O413" s="29">
        <f t="shared" si="274"/>
        <v>0</v>
      </c>
      <c r="P413" s="29">
        <f t="shared" si="274"/>
        <v>0</v>
      </c>
      <c r="Q413" s="29">
        <f t="shared" si="274"/>
        <v>0</v>
      </c>
      <c r="R413" s="29">
        <f t="shared" si="274"/>
        <v>0</v>
      </c>
      <c r="V413" s="25">
        <f t="shared" si="271"/>
        <v>2</v>
      </c>
      <c r="W413" s="25">
        <f t="shared" si="271"/>
        <v>5</v>
      </c>
    </row>
    <row r="414" spans="1:23" ht="15.6" customHeight="1" outlineLevel="1">
      <c r="A414" s="41"/>
      <c r="B414" s="53" t="s">
        <v>3</v>
      </c>
      <c r="C414" s="53"/>
      <c r="D414" s="53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23" ht="15.6" customHeight="1" outlineLevel="1">
      <c r="A415" s="41"/>
      <c r="B415" s="20" t="s">
        <v>234</v>
      </c>
      <c r="C415" s="32">
        <f t="shared" ref="C415" si="275">SUM(E415,G415,I415,K415,M415,O415,Q415)</f>
        <v>0</v>
      </c>
      <c r="D415" s="32">
        <f t="shared" ref="D415" si="276">SUM(F415,H415,J415,L415,N415,P415,R415)</f>
        <v>0</v>
      </c>
      <c r="E415" s="31"/>
      <c r="F415" s="31"/>
      <c r="G415" s="31"/>
      <c r="H415" s="31"/>
      <c r="I415" s="31"/>
      <c r="J415" s="31"/>
      <c r="K415" s="31"/>
      <c r="L415" s="31"/>
      <c r="M415" s="31">
        <v>0</v>
      </c>
      <c r="N415" s="31">
        <v>0</v>
      </c>
      <c r="O415" s="31"/>
      <c r="P415" s="31"/>
      <c r="Q415" s="31"/>
      <c r="R415" s="31"/>
      <c r="V415" s="25">
        <f t="shared" ref="V415:W421" si="277">C415</f>
        <v>0</v>
      </c>
      <c r="W415" s="25">
        <f t="shared" si="277"/>
        <v>0</v>
      </c>
    </row>
    <row r="416" spans="1:23" ht="15.6" customHeight="1" outlineLevel="1">
      <c r="A416" s="41"/>
      <c r="B416" s="20" t="s">
        <v>235</v>
      </c>
      <c r="C416" s="32">
        <f t="shared" ref="C416:C421" si="278">SUM(E416,G416,I416,K416,M416,O416,Q416)</f>
        <v>0</v>
      </c>
      <c r="D416" s="32">
        <f t="shared" ref="D416:D421" si="279">SUM(F416,H416,J416,L416,N416,P416,R416)</f>
        <v>0</v>
      </c>
      <c r="E416" s="31"/>
      <c r="F416" s="31"/>
      <c r="G416" s="31"/>
      <c r="H416" s="31"/>
      <c r="I416" s="31"/>
      <c r="J416" s="31"/>
      <c r="K416" s="31"/>
      <c r="L416" s="31"/>
      <c r="M416" s="31">
        <v>0</v>
      </c>
      <c r="N416" s="31">
        <v>0</v>
      </c>
      <c r="O416" s="31"/>
      <c r="P416" s="31"/>
      <c r="Q416" s="31"/>
      <c r="R416" s="31"/>
      <c r="V416" s="25">
        <f t="shared" si="277"/>
        <v>0</v>
      </c>
      <c r="W416" s="25">
        <f t="shared" si="277"/>
        <v>0</v>
      </c>
    </row>
    <row r="417" spans="1:23" ht="15.6" customHeight="1" outlineLevel="1">
      <c r="A417" s="41"/>
      <c r="B417" s="20" t="s">
        <v>236</v>
      </c>
      <c r="C417" s="32">
        <f t="shared" si="278"/>
        <v>0</v>
      </c>
      <c r="D417" s="32">
        <f t="shared" si="279"/>
        <v>0</v>
      </c>
      <c r="E417" s="31"/>
      <c r="F417" s="31"/>
      <c r="G417" s="31"/>
      <c r="H417" s="31"/>
      <c r="I417" s="31"/>
      <c r="J417" s="31"/>
      <c r="K417" s="31"/>
      <c r="L417" s="31"/>
      <c r="M417" s="31">
        <v>0</v>
      </c>
      <c r="N417" s="31">
        <v>0</v>
      </c>
      <c r="O417" s="31"/>
      <c r="P417" s="31"/>
      <c r="Q417" s="31"/>
      <c r="R417" s="31"/>
      <c r="V417" s="25">
        <f t="shared" si="277"/>
        <v>0</v>
      </c>
      <c r="W417" s="25">
        <f t="shared" si="277"/>
        <v>0</v>
      </c>
    </row>
    <row r="418" spans="1:23" ht="15.6" customHeight="1" outlineLevel="1">
      <c r="A418" s="41"/>
      <c r="B418" s="20" t="s">
        <v>437</v>
      </c>
      <c r="C418" s="32">
        <f t="shared" si="278"/>
        <v>2</v>
      </c>
      <c r="D418" s="32">
        <f t="shared" si="279"/>
        <v>5</v>
      </c>
      <c r="E418" s="31"/>
      <c r="F418" s="31"/>
      <c r="G418" s="31"/>
      <c r="H418" s="31"/>
      <c r="I418" s="31"/>
      <c r="J418" s="31"/>
      <c r="K418" s="31"/>
      <c r="L418" s="31"/>
      <c r="M418" s="31">
        <v>2</v>
      </c>
      <c r="N418" s="31">
        <v>5</v>
      </c>
      <c r="O418" s="31"/>
      <c r="P418" s="31"/>
      <c r="Q418" s="31"/>
      <c r="R418" s="31"/>
      <c r="V418" s="25">
        <f t="shared" si="277"/>
        <v>2</v>
      </c>
      <c r="W418" s="25">
        <f t="shared" si="277"/>
        <v>5</v>
      </c>
    </row>
    <row r="419" spans="1:23" ht="31.15" customHeight="1" outlineLevel="1">
      <c r="A419" s="41" t="s">
        <v>239</v>
      </c>
      <c r="B419" s="21" t="s">
        <v>240</v>
      </c>
      <c r="C419" s="32">
        <f t="shared" si="278"/>
        <v>0</v>
      </c>
      <c r="D419" s="32">
        <f t="shared" si="279"/>
        <v>0</v>
      </c>
      <c r="E419" s="31"/>
      <c r="F419" s="31"/>
      <c r="G419" s="31"/>
      <c r="H419" s="31"/>
      <c r="I419" s="31"/>
      <c r="J419" s="31"/>
      <c r="K419" s="31"/>
      <c r="L419" s="31"/>
      <c r="M419" s="31">
        <v>0</v>
      </c>
      <c r="N419" s="31">
        <v>0</v>
      </c>
      <c r="O419" s="31"/>
      <c r="P419" s="31"/>
      <c r="Q419" s="31"/>
      <c r="R419" s="31"/>
      <c r="V419" s="25">
        <f t="shared" si="277"/>
        <v>0</v>
      </c>
      <c r="W419" s="25">
        <f t="shared" si="277"/>
        <v>0</v>
      </c>
    </row>
    <row r="420" spans="1:23" ht="31.15" customHeight="1" outlineLevel="1">
      <c r="A420" s="41"/>
      <c r="B420" s="18" t="s">
        <v>439</v>
      </c>
      <c r="C420" s="32">
        <f t="shared" si="278"/>
        <v>0</v>
      </c>
      <c r="D420" s="32">
        <f t="shared" si="279"/>
        <v>0</v>
      </c>
      <c r="E420" s="31"/>
      <c r="F420" s="31"/>
      <c r="G420" s="31"/>
      <c r="H420" s="31"/>
      <c r="I420" s="31"/>
      <c r="J420" s="31"/>
      <c r="K420" s="31"/>
      <c r="L420" s="31"/>
      <c r="M420" s="31">
        <v>0</v>
      </c>
      <c r="N420" s="31">
        <v>0</v>
      </c>
      <c r="O420" s="31"/>
      <c r="P420" s="31"/>
      <c r="Q420" s="31"/>
      <c r="R420" s="31"/>
      <c r="V420" s="25">
        <f t="shared" si="277"/>
        <v>0</v>
      </c>
      <c r="W420" s="25">
        <f t="shared" si="277"/>
        <v>0</v>
      </c>
    </row>
    <row r="421" spans="1:23" ht="31.15" customHeight="1" outlineLevel="1">
      <c r="A421" s="41" t="s">
        <v>241</v>
      </c>
      <c r="B421" s="21" t="s">
        <v>242</v>
      </c>
      <c r="C421" s="32">
        <f t="shared" si="278"/>
        <v>0</v>
      </c>
      <c r="D421" s="32">
        <f t="shared" si="279"/>
        <v>0</v>
      </c>
      <c r="E421" s="29">
        <f t="shared" ref="E421:R421" si="280">SUM(E428:E433)</f>
        <v>0</v>
      </c>
      <c r="F421" s="29">
        <f t="shared" si="280"/>
        <v>0</v>
      </c>
      <c r="G421" s="29">
        <f t="shared" si="280"/>
        <v>0</v>
      </c>
      <c r="H421" s="29">
        <f t="shared" si="280"/>
        <v>0</v>
      </c>
      <c r="I421" s="29">
        <f t="shared" si="280"/>
        <v>0</v>
      </c>
      <c r="J421" s="29">
        <f t="shared" si="280"/>
        <v>0</v>
      </c>
      <c r="K421" s="29">
        <f t="shared" si="280"/>
        <v>0</v>
      </c>
      <c r="L421" s="29">
        <f t="shared" si="280"/>
        <v>0</v>
      </c>
      <c r="M421" s="29">
        <f t="shared" si="280"/>
        <v>0</v>
      </c>
      <c r="N421" s="29">
        <f t="shared" si="280"/>
        <v>0</v>
      </c>
      <c r="O421" s="29">
        <f t="shared" si="280"/>
        <v>0</v>
      </c>
      <c r="P421" s="29">
        <f t="shared" si="280"/>
        <v>0</v>
      </c>
      <c r="Q421" s="29">
        <f t="shared" si="280"/>
        <v>0</v>
      </c>
      <c r="R421" s="29">
        <f t="shared" si="280"/>
        <v>0</v>
      </c>
      <c r="V421" s="25">
        <f t="shared" si="277"/>
        <v>0</v>
      </c>
      <c r="W421" s="25">
        <f t="shared" si="277"/>
        <v>0</v>
      </c>
    </row>
    <row r="422" spans="1:23" ht="15.6" customHeight="1" outlineLevel="1">
      <c r="A422" s="41"/>
      <c r="B422" s="53" t="s">
        <v>3</v>
      </c>
      <c r="C422" s="53"/>
      <c r="D422" s="53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</row>
    <row r="423" spans="1:23" ht="15.6" customHeight="1" outlineLevel="1">
      <c r="A423" s="41"/>
      <c r="B423" s="20" t="s">
        <v>243</v>
      </c>
      <c r="C423" s="32">
        <f t="shared" ref="C423" si="281">SUM(E423,G423,I423,K423,M423,O423,Q423)</f>
        <v>0</v>
      </c>
      <c r="D423" s="32">
        <f t="shared" ref="D423" si="282">SUM(F423,H423,J423,L423,N423,P423,R423)</f>
        <v>0</v>
      </c>
      <c r="E423" s="31"/>
      <c r="F423" s="31"/>
      <c r="G423" s="31"/>
      <c r="H423" s="31"/>
      <c r="I423" s="31"/>
      <c r="J423" s="31"/>
      <c r="K423" s="31"/>
      <c r="L423" s="31"/>
      <c r="M423" s="31">
        <v>0</v>
      </c>
      <c r="N423" s="31">
        <v>0</v>
      </c>
      <c r="O423" s="31"/>
      <c r="P423" s="31"/>
      <c r="Q423" s="31"/>
      <c r="R423" s="31"/>
      <c r="V423" s="25">
        <f t="shared" ref="V423:W426" si="283">C423</f>
        <v>0</v>
      </c>
      <c r="W423" s="25">
        <f t="shared" si="283"/>
        <v>0</v>
      </c>
    </row>
    <row r="424" spans="1:23" ht="15.6" customHeight="1" outlineLevel="1">
      <c r="A424" s="41"/>
      <c r="B424" s="20" t="s">
        <v>244</v>
      </c>
      <c r="C424" s="32">
        <f t="shared" ref="C424:C426" si="284">SUM(E424,G424,I424,K424,M424,O424,Q424)</f>
        <v>0</v>
      </c>
      <c r="D424" s="32">
        <f t="shared" ref="D424:D426" si="285">SUM(F424,H424,J424,L424,N424,P424,R424)</f>
        <v>0</v>
      </c>
      <c r="E424" s="31"/>
      <c r="F424" s="31"/>
      <c r="G424" s="31"/>
      <c r="H424" s="31"/>
      <c r="I424" s="31"/>
      <c r="J424" s="31"/>
      <c r="K424" s="31"/>
      <c r="L424" s="31"/>
      <c r="M424" s="31">
        <v>0</v>
      </c>
      <c r="N424" s="31">
        <v>0</v>
      </c>
      <c r="O424" s="31"/>
      <c r="P424" s="31"/>
      <c r="Q424" s="31"/>
      <c r="R424" s="31"/>
      <c r="V424" s="25">
        <f t="shared" si="283"/>
        <v>0</v>
      </c>
      <c r="W424" s="25">
        <f t="shared" si="283"/>
        <v>0</v>
      </c>
    </row>
    <row r="425" spans="1:23" ht="15.6" customHeight="1" outlineLevel="1">
      <c r="A425" s="41"/>
      <c r="B425" s="20" t="s">
        <v>245</v>
      </c>
      <c r="C425" s="32">
        <f t="shared" si="284"/>
        <v>0</v>
      </c>
      <c r="D425" s="32">
        <f t="shared" si="285"/>
        <v>0</v>
      </c>
      <c r="E425" s="31"/>
      <c r="F425" s="31"/>
      <c r="G425" s="31"/>
      <c r="H425" s="31"/>
      <c r="I425" s="31"/>
      <c r="J425" s="31"/>
      <c r="K425" s="31"/>
      <c r="L425" s="31"/>
      <c r="M425" s="31">
        <v>0</v>
      </c>
      <c r="N425" s="31">
        <v>0</v>
      </c>
      <c r="O425" s="31"/>
      <c r="P425" s="31"/>
      <c r="Q425" s="31"/>
      <c r="R425" s="31"/>
      <c r="V425" s="25">
        <f t="shared" si="283"/>
        <v>0</v>
      </c>
      <c r="W425" s="25">
        <f t="shared" si="283"/>
        <v>0</v>
      </c>
    </row>
    <row r="426" spans="1:23" ht="15.6" customHeight="1" outlineLevel="1">
      <c r="A426" s="41"/>
      <c r="B426" s="20" t="s">
        <v>246</v>
      </c>
      <c r="C426" s="32">
        <f t="shared" si="284"/>
        <v>0</v>
      </c>
      <c r="D426" s="32">
        <f t="shared" si="285"/>
        <v>0</v>
      </c>
      <c r="E426" s="31"/>
      <c r="F426" s="31"/>
      <c r="G426" s="31"/>
      <c r="H426" s="31"/>
      <c r="I426" s="31"/>
      <c r="J426" s="31"/>
      <c r="K426" s="31"/>
      <c r="L426" s="31"/>
      <c r="M426" s="31">
        <v>0</v>
      </c>
      <c r="N426" s="31">
        <v>0</v>
      </c>
      <c r="O426" s="31"/>
      <c r="P426" s="31"/>
      <c r="Q426" s="31"/>
      <c r="R426" s="31"/>
      <c r="V426" s="25">
        <f t="shared" si="283"/>
        <v>0</v>
      </c>
      <c r="W426" s="25">
        <f t="shared" si="283"/>
        <v>0</v>
      </c>
    </row>
    <row r="427" spans="1:23" ht="15.6" customHeight="1" outlineLevel="1">
      <c r="A427" s="41"/>
      <c r="B427" s="53" t="s">
        <v>3</v>
      </c>
      <c r="C427" s="53"/>
      <c r="D427" s="53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</row>
    <row r="428" spans="1:23" ht="15.6" customHeight="1" outlineLevel="1">
      <c r="A428" s="41"/>
      <c r="B428" s="20" t="s">
        <v>247</v>
      </c>
      <c r="C428" s="32">
        <f t="shared" ref="C428" si="286">SUM(E428,G428,I428,K428,M428,O428,Q428)</f>
        <v>0</v>
      </c>
      <c r="D428" s="32">
        <f t="shared" ref="D428" si="287">SUM(F428,H428,J428,L428,N428,P428,R428)</f>
        <v>0</v>
      </c>
      <c r="E428" s="31"/>
      <c r="F428" s="31"/>
      <c r="G428" s="31"/>
      <c r="H428" s="31"/>
      <c r="I428" s="31"/>
      <c r="J428" s="31"/>
      <c r="K428" s="31"/>
      <c r="L428" s="31"/>
      <c r="M428" s="31">
        <v>0</v>
      </c>
      <c r="N428" s="31">
        <v>0</v>
      </c>
      <c r="O428" s="31"/>
      <c r="P428" s="31"/>
      <c r="Q428" s="31"/>
      <c r="R428" s="31"/>
      <c r="V428" s="25">
        <f t="shared" ref="V428:W433" si="288">C428</f>
        <v>0</v>
      </c>
      <c r="W428" s="25">
        <f t="shared" si="288"/>
        <v>0</v>
      </c>
    </row>
    <row r="429" spans="1:23" ht="15.6" customHeight="1" outlineLevel="1">
      <c r="A429" s="41"/>
      <c r="B429" s="20" t="s">
        <v>248</v>
      </c>
      <c r="C429" s="32">
        <f t="shared" ref="C429:C433" si="289">SUM(E429,G429,I429,K429,M429,O429,Q429)</f>
        <v>0</v>
      </c>
      <c r="D429" s="32">
        <f t="shared" ref="D429:D433" si="290">SUM(F429,H429,J429,L429,N429,P429,R429)</f>
        <v>0</v>
      </c>
      <c r="E429" s="31"/>
      <c r="F429" s="31"/>
      <c r="G429" s="31"/>
      <c r="H429" s="31"/>
      <c r="I429" s="31"/>
      <c r="J429" s="31"/>
      <c r="K429" s="31"/>
      <c r="L429" s="31"/>
      <c r="M429" s="31">
        <v>0</v>
      </c>
      <c r="N429" s="31">
        <v>0</v>
      </c>
      <c r="O429" s="31"/>
      <c r="P429" s="31"/>
      <c r="Q429" s="31"/>
      <c r="R429" s="31"/>
      <c r="V429" s="25">
        <f t="shared" si="288"/>
        <v>0</v>
      </c>
      <c r="W429" s="25">
        <f t="shared" si="288"/>
        <v>0</v>
      </c>
    </row>
    <row r="430" spans="1:23" ht="15.6" customHeight="1" outlineLevel="1">
      <c r="A430" s="41"/>
      <c r="B430" s="20" t="s">
        <v>249</v>
      </c>
      <c r="C430" s="32">
        <f t="shared" si="289"/>
        <v>0</v>
      </c>
      <c r="D430" s="32">
        <f t="shared" si="290"/>
        <v>0</v>
      </c>
      <c r="E430" s="31"/>
      <c r="F430" s="31"/>
      <c r="G430" s="31"/>
      <c r="H430" s="31"/>
      <c r="I430" s="31"/>
      <c r="J430" s="31"/>
      <c r="K430" s="31"/>
      <c r="L430" s="31"/>
      <c r="M430" s="31">
        <v>0</v>
      </c>
      <c r="N430" s="31">
        <v>0</v>
      </c>
      <c r="O430" s="31"/>
      <c r="P430" s="31"/>
      <c r="Q430" s="31"/>
      <c r="R430" s="31"/>
      <c r="V430" s="25">
        <f t="shared" si="288"/>
        <v>0</v>
      </c>
      <c r="W430" s="25">
        <f t="shared" si="288"/>
        <v>0</v>
      </c>
    </row>
    <row r="431" spans="1:23" ht="15.6" customHeight="1" outlineLevel="1">
      <c r="A431" s="41"/>
      <c r="B431" s="20" t="s">
        <v>250</v>
      </c>
      <c r="C431" s="32">
        <f t="shared" si="289"/>
        <v>0</v>
      </c>
      <c r="D431" s="32">
        <f t="shared" si="290"/>
        <v>0</v>
      </c>
      <c r="E431" s="31"/>
      <c r="F431" s="31"/>
      <c r="G431" s="31"/>
      <c r="H431" s="31"/>
      <c r="I431" s="31"/>
      <c r="J431" s="31"/>
      <c r="K431" s="31"/>
      <c r="L431" s="31"/>
      <c r="M431" s="31">
        <v>0</v>
      </c>
      <c r="N431" s="31">
        <v>0</v>
      </c>
      <c r="O431" s="31"/>
      <c r="P431" s="31"/>
      <c r="Q431" s="31"/>
      <c r="R431" s="31"/>
      <c r="V431" s="25">
        <f t="shared" si="288"/>
        <v>0</v>
      </c>
      <c r="W431" s="25">
        <f t="shared" si="288"/>
        <v>0</v>
      </c>
    </row>
    <row r="432" spans="1:23" ht="15.6" customHeight="1" outlineLevel="1">
      <c r="A432" s="41"/>
      <c r="B432" s="20" t="s">
        <v>438</v>
      </c>
      <c r="C432" s="32">
        <f t="shared" si="289"/>
        <v>0</v>
      </c>
      <c r="D432" s="32">
        <f t="shared" si="290"/>
        <v>0</v>
      </c>
      <c r="E432" s="31"/>
      <c r="F432" s="31"/>
      <c r="G432" s="31"/>
      <c r="H432" s="31"/>
      <c r="I432" s="31"/>
      <c r="J432" s="31"/>
      <c r="K432" s="31"/>
      <c r="L432" s="31"/>
      <c r="M432" s="31">
        <v>0</v>
      </c>
      <c r="N432" s="31">
        <v>0</v>
      </c>
      <c r="O432" s="31"/>
      <c r="P432" s="31"/>
      <c r="Q432" s="31"/>
      <c r="R432" s="31"/>
      <c r="V432" s="25">
        <f t="shared" si="288"/>
        <v>0</v>
      </c>
      <c r="W432" s="25">
        <f t="shared" si="288"/>
        <v>0</v>
      </c>
    </row>
    <row r="433" spans="1:23" ht="31.15" customHeight="1" outlineLevel="1">
      <c r="A433" s="41"/>
      <c r="B433" s="1" t="s">
        <v>251</v>
      </c>
      <c r="C433" s="32">
        <f t="shared" si="289"/>
        <v>0</v>
      </c>
      <c r="D433" s="32">
        <f t="shared" si="290"/>
        <v>0</v>
      </c>
      <c r="E433" s="31"/>
      <c r="F433" s="31"/>
      <c r="G433" s="31"/>
      <c r="H433" s="31"/>
      <c r="I433" s="31"/>
      <c r="J433" s="31"/>
      <c r="K433" s="31"/>
      <c r="L433" s="31"/>
      <c r="M433" s="31">
        <v>0</v>
      </c>
      <c r="N433" s="31">
        <v>0</v>
      </c>
      <c r="O433" s="31"/>
      <c r="P433" s="31"/>
      <c r="Q433" s="31"/>
      <c r="R433" s="31"/>
      <c r="V433" s="25">
        <f t="shared" si="288"/>
        <v>0</v>
      </c>
      <c r="W433" s="25">
        <f t="shared" si="288"/>
        <v>0</v>
      </c>
    </row>
    <row r="434" spans="1:23" ht="31.15" customHeight="1" outlineLevel="1">
      <c r="A434" s="17" t="s">
        <v>252</v>
      </c>
      <c r="B434" s="40" t="s">
        <v>253</v>
      </c>
      <c r="C434" s="40"/>
      <c r="D434" s="40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</row>
    <row r="435" spans="1:23" ht="16.149999999999999" customHeight="1" outlineLevel="1">
      <c r="A435" s="43" t="s">
        <v>254</v>
      </c>
      <c r="B435" s="43"/>
      <c r="C435" s="43"/>
      <c r="D435" s="43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23" ht="78" customHeight="1" outlineLevel="1">
      <c r="A436" s="41" t="s">
        <v>255</v>
      </c>
      <c r="B436" s="21" t="s">
        <v>256</v>
      </c>
      <c r="C436" s="32">
        <f t="shared" ref="C436" si="291">SUM(E436,G436,I436,K436,M436,O436,Q436)</f>
        <v>0</v>
      </c>
      <c r="D436" s="32">
        <f t="shared" ref="D436" si="292">SUM(F436,H436,J436,L436,N436,P436,R436)</f>
        <v>0</v>
      </c>
      <c r="E436" s="31"/>
      <c r="F436" s="31"/>
      <c r="G436" s="31"/>
      <c r="H436" s="31"/>
      <c r="I436" s="31"/>
      <c r="J436" s="31"/>
      <c r="K436" s="31"/>
      <c r="L436" s="31"/>
      <c r="M436" s="31">
        <v>0</v>
      </c>
      <c r="N436" s="31">
        <v>0</v>
      </c>
      <c r="O436" s="31"/>
      <c r="P436" s="31"/>
      <c r="Q436" s="31"/>
      <c r="R436" s="31"/>
      <c r="V436" s="25">
        <f>C436</f>
        <v>0</v>
      </c>
      <c r="W436" s="25">
        <f>D436</f>
        <v>0</v>
      </c>
    </row>
    <row r="437" spans="1:23" ht="15.6" customHeight="1" outlineLevel="1">
      <c r="A437" s="41"/>
      <c r="B437" s="53" t="s">
        <v>3</v>
      </c>
      <c r="C437" s="53"/>
      <c r="D437" s="53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</row>
    <row r="438" spans="1:23" ht="15.6" customHeight="1" outlineLevel="1">
      <c r="A438" s="41"/>
      <c r="B438" s="42" t="s">
        <v>257</v>
      </c>
      <c r="C438" s="42"/>
      <c r="D438" s="4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</row>
    <row r="439" spans="1:23" ht="124.9" customHeight="1" outlineLevel="1">
      <c r="A439" s="41"/>
      <c r="B439" s="3" t="s">
        <v>258</v>
      </c>
      <c r="C439" s="32">
        <f t="shared" ref="C439:C441" si="293">SUM(E439,G439,I439,K439,M439,O439,Q439)</f>
        <v>0</v>
      </c>
      <c r="D439" s="32">
        <f t="shared" ref="D439:D441" si="294">SUM(F439,H439,J439,L439,N439,P439,R439)</f>
        <v>0</v>
      </c>
      <c r="E439" s="31"/>
      <c r="F439" s="31"/>
      <c r="G439" s="31"/>
      <c r="H439" s="31"/>
      <c r="I439" s="31"/>
      <c r="J439" s="31"/>
      <c r="K439" s="31"/>
      <c r="L439" s="31"/>
      <c r="M439" s="31">
        <v>0</v>
      </c>
      <c r="N439" s="31">
        <v>0</v>
      </c>
      <c r="O439" s="31"/>
      <c r="P439" s="31"/>
      <c r="Q439" s="31"/>
      <c r="R439" s="31"/>
      <c r="V439" s="25">
        <f t="shared" ref="V439:W441" si="295">C439</f>
        <v>0</v>
      </c>
      <c r="W439" s="25">
        <f t="shared" si="295"/>
        <v>0</v>
      </c>
    </row>
    <row r="440" spans="1:23" ht="46.9" customHeight="1" outlineLevel="1">
      <c r="A440" s="41"/>
      <c r="B440" s="3" t="s">
        <v>259</v>
      </c>
      <c r="C440" s="32">
        <f t="shared" si="293"/>
        <v>0</v>
      </c>
      <c r="D440" s="32">
        <f t="shared" si="294"/>
        <v>0</v>
      </c>
      <c r="E440" s="31"/>
      <c r="F440" s="31"/>
      <c r="G440" s="31"/>
      <c r="H440" s="31"/>
      <c r="I440" s="31"/>
      <c r="J440" s="31"/>
      <c r="K440" s="31"/>
      <c r="L440" s="31"/>
      <c r="M440" s="31">
        <v>0</v>
      </c>
      <c r="N440" s="31">
        <v>0</v>
      </c>
      <c r="O440" s="31"/>
      <c r="P440" s="31"/>
      <c r="Q440" s="31"/>
      <c r="R440" s="31"/>
      <c r="V440" s="25">
        <f t="shared" si="295"/>
        <v>0</v>
      </c>
      <c r="W440" s="25">
        <f t="shared" si="295"/>
        <v>0</v>
      </c>
    </row>
    <row r="441" spans="1:23" ht="78" customHeight="1" outlineLevel="1">
      <c r="A441" s="41"/>
      <c r="B441" s="3" t="s">
        <v>260</v>
      </c>
      <c r="C441" s="32">
        <f t="shared" si="293"/>
        <v>0</v>
      </c>
      <c r="D441" s="32">
        <f t="shared" si="294"/>
        <v>0</v>
      </c>
      <c r="E441" s="31"/>
      <c r="F441" s="31"/>
      <c r="G441" s="31"/>
      <c r="H441" s="31"/>
      <c r="I441" s="31"/>
      <c r="J441" s="31"/>
      <c r="K441" s="31"/>
      <c r="L441" s="31"/>
      <c r="M441" s="31">
        <v>0</v>
      </c>
      <c r="N441" s="31">
        <v>0</v>
      </c>
      <c r="O441" s="31"/>
      <c r="P441" s="31"/>
      <c r="Q441" s="31"/>
      <c r="R441" s="31"/>
      <c r="V441" s="25">
        <f t="shared" si="295"/>
        <v>0</v>
      </c>
      <c r="W441" s="25">
        <f t="shared" si="295"/>
        <v>0</v>
      </c>
    </row>
    <row r="442" spans="1:23" ht="15.6" customHeight="1" outlineLevel="1">
      <c r="A442" s="41"/>
      <c r="B442" s="42" t="s">
        <v>261</v>
      </c>
      <c r="C442" s="42"/>
      <c r="D442" s="4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23" ht="124.9" customHeight="1" outlineLevel="1">
      <c r="A443" s="41"/>
      <c r="B443" s="3" t="s">
        <v>258</v>
      </c>
      <c r="C443" s="32">
        <f t="shared" ref="C443:C445" si="296">SUM(E443,G443,I443,K443,M443,O443,Q443)</f>
        <v>0</v>
      </c>
      <c r="D443" s="32">
        <f t="shared" ref="D443:D445" si="297">SUM(F443,H443,J443,L443,N443,P443,R443)</f>
        <v>0</v>
      </c>
      <c r="E443" s="31"/>
      <c r="F443" s="31"/>
      <c r="G443" s="31"/>
      <c r="H443" s="31"/>
      <c r="I443" s="31"/>
      <c r="J443" s="31"/>
      <c r="K443" s="31"/>
      <c r="L443" s="31"/>
      <c r="M443" s="31">
        <v>0</v>
      </c>
      <c r="N443" s="31">
        <v>0</v>
      </c>
      <c r="O443" s="31"/>
      <c r="P443" s="31"/>
      <c r="Q443" s="31"/>
      <c r="R443" s="31"/>
      <c r="V443" s="25">
        <f t="shared" ref="V443:W445" si="298">C443</f>
        <v>0</v>
      </c>
      <c r="W443" s="25">
        <f t="shared" si="298"/>
        <v>0</v>
      </c>
    </row>
    <row r="444" spans="1:23" ht="46.9" customHeight="1" outlineLevel="1">
      <c r="A444" s="41"/>
      <c r="B444" s="3" t="s">
        <v>259</v>
      </c>
      <c r="C444" s="32">
        <f t="shared" si="296"/>
        <v>0</v>
      </c>
      <c r="D444" s="32">
        <f t="shared" si="297"/>
        <v>0</v>
      </c>
      <c r="E444" s="31"/>
      <c r="F444" s="31"/>
      <c r="G444" s="31"/>
      <c r="H444" s="31"/>
      <c r="I444" s="31"/>
      <c r="J444" s="31"/>
      <c r="K444" s="31"/>
      <c r="L444" s="31"/>
      <c r="M444" s="31">
        <v>0</v>
      </c>
      <c r="N444" s="31">
        <v>0</v>
      </c>
      <c r="O444" s="31"/>
      <c r="P444" s="31"/>
      <c r="Q444" s="31"/>
      <c r="R444" s="31"/>
      <c r="V444" s="25">
        <f t="shared" si="298"/>
        <v>0</v>
      </c>
      <c r="W444" s="25">
        <f t="shared" si="298"/>
        <v>0</v>
      </c>
    </row>
    <row r="445" spans="1:23" ht="78" customHeight="1" outlineLevel="1">
      <c r="A445" s="41"/>
      <c r="B445" s="3" t="s">
        <v>260</v>
      </c>
      <c r="C445" s="32">
        <f t="shared" si="296"/>
        <v>0</v>
      </c>
      <c r="D445" s="32">
        <f t="shared" si="297"/>
        <v>0</v>
      </c>
      <c r="E445" s="31"/>
      <c r="F445" s="31"/>
      <c r="G445" s="31"/>
      <c r="H445" s="31"/>
      <c r="I445" s="31"/>
      <c r="J445" s="31"/>
      <c r="K445" s="31"/>
      <c r="L445" s="31"/>
      <c r="M445" s="31">
        <v>0</v>
      </c>
      <c r="N445" s="31">
        <v>0</v>
      </c>
      <c r="O445" s="31"/>
      <c r="P445" s="31"/>
      <c r="Q445" s="31"/>
      <c r="R445" s="31"/>
      <c r="V445" s="25">
        <f t="shared" si="298"/>
        <v>0</v>
      </c>
      <c r="W445" s="25">
        <f t="shared" si="298"/>
        <v>0</v>
      </c>
    </row>
    <row r="446" spans="1:23" ht="15.6" customHeight="1" outlineLevel="1">
      <c r="A446" s="41"/>
      <c r="B446" s="42" t="s">
        <v>262</v>
      </c>
      <c r="C446" s="42"/>
      <c r="D446" s="4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spans="1:23" ht="124.9" customHeight="1" outlineLevel="1">
      <c r="A447" s="41"/>
      <c r="B447" s="3" t="s">
        <v>258</v>
      </c>
      <c r="C447" s="32">
        <f t="shared" ref="C447:C449" si="299">SUM(E447,G447,I447,K447,M447,O447,Q447)</f>
        <v>0</v>
      </c>
      <c r="D447" s="32">
        <f t="shared" ref="D447:D449" si="300">SUM(F447,H447,J447,L447,N447,P447,R447)</f>
        <v>0</v>
      </c>
      <c r="E447" s="31"/>
      <c r="F447" s="31"/>
      <c r="G447" s="31"/>
      <c r="H447" s="31"/>
      <c r="I447" s="31"/>
      <c r="J447" s="31"/>
      <c r="K447" s="31"/>
      <c r="L447" s="31"/>
      <c r="M447" s="31">
        <v>0</v>
      </c>
      <c r="N447" s="31">
        <v>0</v>
      </c>
      <c r="O447" s="31"/>
      <c r="P447" s="31"/>
      <c r="Q447" s="31"/>
      <c r="R447" s="31"/>
      <c r="V447" s="25">
        <f t="shared" ref="V447:W449" si="301">C447</f>
        <v>0</v>
      </c>
      <c r="W447" s="25">
        <f t="shared" si="301"/>
        <v>0</v>
      </c>
    </row>
    <row r="448" spans="1:23" ht="46.9" customHeight="1" outlineLevel="1">
      <c r="A448" s="41"/>
      <c r="B448" s="3" t="s">
        <v>263</v>
      </c>
      <c r="C448" s="32">
        <f t="shared" si="299"/>
        <v>0</v>
      </c>
      <c r="D448" s="32">
        <f t="shared" si="300"/>
        <v>0</v>
      </c>
      <c r="E448" s="31"/>
      <c r="F448" s="31"/>
      <c r="G448" s="31"/>
      <c r="H448" s="31"/>
      <c r="I448" s="31"/>
      <c r="J448" s="31"/>
      <c r="K448" s="31"/>
      <c r="L448" s="31"/>
      <c r="M448" s="31">
        <v>0</v>
      </c>
      <c r="N448" s="31">
        <v>0</v>
      </c>
      <c r="O448" s="31"/>
      <c r="P448" s="31"/>
      <c r="Q448" s="31"/>
      <c r="R448" s="31"/>
      <c r="V448" s="25">
        <f t="shared" si="301"/>
        <v>0</v>
      </c>
      <c r="W448" s="25">
        <f t="shared" si="301"/>
        <v>0</v>
      </c>
    </row>
    <row r="449" spans="1:23" ht="78" customHeight="1" outlineLevel="1">
      <c r="A449" s="41"/>
      <c r="B449" s="3" t="s">
        <v>260</v>
      </c>
      <c r="C449" s="32">
        <f t="shared" si="299"/>
        <v>0</v>
      </c>
      <c r="D449" s="32">
        <f t="shared" si="300"/>
        <v>0</v>
      </c>
      <c r="E449" s="31"/>
      <c r="F449" s="31"/>
      <c r="G449" s="31"/>
      <c r="H449" s="31"/>
      <c r="I449" s="31"/>
      <c r="J449" s="31"/>
      <c r="K449" s="31"/>
      <c r="L449" s="31"/>
      <c r="M449" s="31">
        <v>0</v>
      </c>
      <c r="N449" s="31">
        <v>0</v>
      </c>
      <c r="O449" s="31"/>
      <c r="P449" s="31"/>
      <c r="Q449" s="31"/>
      <c r="R449" s="31"/>
      <c r="V449" s="25">
        <f t="shared" si="301"/>
        <v>0</v>
      </c>
      <c r="W449" s="25">
        <f t="shared" si="301"/>
        <v>0</v>
      </c>
    </row>
    <row r="450" spans="1:23" ht="15.6" customHeight="1" outlineLevel="1">
      <c r="A450" s="41"/>
      <c r="B450" s="42" t="s">
        <v>264</v>
      </c>
      <c r="C450" s="42"/>
      <c r="D450" s="4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</row>
    <row r="451" spans="1:23" ht="124.9" customHeight="1" outlineLevel="1">
      <c r="A451" s="41"/>
      <c r="B451" s="3" t="s">
        <v>258</v>
      </c>
      <c r="C451" s="32">
        <f t="shared" ref="C451:C453" si="302">SUM(E451,G451,I451,K451,M451,O451,Q451)</f>
        <v>0</v>
      </c>
      <c r="D451" s="32">
        <f t="shared" ref="D451:D453" si="303">SUM(F451,H451,J451,L451,N451,P451,R451)</f>
        <v>0</v>
      </c>
      <c r="E451" s="31"/>
      <c r="F451" s="31"/>
      <c r="G451" s="31"/>
      <c r="H451" s="31"/>
      <c r="I451" s="31"/>
      <c r="J451" s="31"/>
      <c r="K451" s="31"/>
      <c r="L451" s="31"/>
      <c r="M451" s="31">
        <v>0</v>
      </c>
      <c r="N451" s="31">
        <v>0</v>
      </c>
      <c r="O451" s="31"/>
      <c r="P451" s="31"/>
      <c r="Q451" s="31"/>
      <c r="R451" s="31"/>
      <c r="V451" s="25">
        <f t="shared" ref="V451:W453" si="304">C451</f>
        <v>0</v>
      </c>
      <c r="W451" s="25">
        <f t="shared" si="304"/>
        <v>0</v>
      </c>
    </row>
    <row r="452" spans="1:23" ht="46.9" customHeight="1" outlineLevel="1">
      <c r="A452" s="41"/>
      <c r="B452" s="3" t="s">
        <v>263</v>
      </c>
      <c r="C452" s="32">
        <f t="shared" si="302"/>
        <v>0</v>
      </c>
      <c r="D452" s="32">
        <f t="shared" si="303"/>
        <v>0</v>
      </c>
      <c r="E452" s="31"/>
      <c r="F452" s="31"/>
      <c r="G452" s="31"/>
      <c r="H452" s="31"/>
      <c r="I452" s="31"/>
      <c r="J452" s="31"/>
      <c r="K452" s="31"/>
      <c r="L452" s="31"/>
      <c r="M452" s="31">
        <v>0</v>
      </c>
      <c r="N452" s="31">
        <v>0</v>
      </c>
      <c r="O452" s="31"/>
      <c r="P452" s="31"/>
      <c r="Q452" s="31"/>
      <c r="R452" s="31"/>
      <c r="V452" s="25">
        <f t="shared" si="304"/>
        <v>0</v>
      </c>
      <c r="W452" s="25">
        <f t="shared" si="304"/>
        <v>0</v>
      </c>
    </row>
    <row r="453" spans="1:23" ht="78" customHeight="1" outlineLevel="1">
      <c r="A453" s="41"/>
      <c r="B453" s="3" t="s">
        <v>260</v>
      </c>
      <c r="C453" s="32">
        <f t="shared" si="302"/>
        <v>0</v>
      </c>
      <c r="D453" s="32">
        <f t="shared" si="303"/>
        <v>0</v>
      </c>
      <c r="E453" s="31"/>
      <c r="F453" s="31"/>
      <c r="G453" s="31"/>
      <c r="H453" s="31"/>
      <c r="I453" s="31"/>
      <c r="J453" s="31"/>
      <c r="K453" s="31"/>
      <c r="L453" s="31"/>
      <c r="M453" s="31">
        <v>0</v>
      </c>
      <c r="N453" s="31">
        <v>0</v>
      </c>
      <c r="O453" s="31"/>
      <c r="P453" s="31"/>
      <c r="Q453" s="31"/>
      <c r="R453" s="31"/>
      <c r="V453" s="25">
        <f t="shared" si="304"/>
        <v>0</v>
      </c>
      <c r="W453" s="25">
        <f t="shared" si="304"/>
        <v>0</v>
      </c>
    </row>
    <row r="454" spans="1:23" ht="31.15" customHeight="1" outlineLevel="1">
      <c r="A454" s="17" t="s">
        <v>265</v>
      </c>
      <c r="B454" s="40" t="s">
        <v>266</v>
      </c>
      <c r="C454" s="40"/>
      <c r="D454" s="40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</row>
    <row r="455" spans="1:23" ht="46.9" customHeight="1" outlineLevel="1">
      <c r="A455" s="17" t="s">
        <v>267</v>
      </c>
      <c r="B455" s="40" t="s">
        <v>268</v>
      </c>
      <c r="C455" s="40"/>
      <c r="D455" s="40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spans="1:23">
      <c r="D456" s="16"/>
    </row>
  </sheetData>
  <sheetProtection sheet="1" objects="1" scenarios="1"/>
  <mergeCells count="145">
    <mergeCell ref="B374:D374"/>
    <mergeCell ref="A1:D1"/>
    <mergeCell ref="A30:A38"/>
    <mergeCell ref="B53:D53"/>
    <mergeCell ref="B28:D28"/>
    <mergeCell ref="B19:D19"/>
    <mergeCell ref="B32:D32"/>
    <mergeCell ref="B56:D56"/>
    <mergeCell ref="B68:D68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92:A99"/>
    <mergeCell ref="B206:D206"/>
    <mergeCell ref="B219:D219"/>
    <mergeCell ref="B102:D102"/>
    <mergeCell ref="B108:D108"/>
    <mergeCell ref="B114:D114"/>
    <mergeCell ref="A399:A403"/>
    <mergeCell ref="A388:D388"/>
    <mergeCell ref="A389:A391"/>
    <mergeCell ref="A392:A398"/>
    <mergeCell ref="B437:D437"/>
    <mergeCell ref="A406:D406"/>
    <mergeCell ref="A407:A412"/>
    <mergeCell ref="B408:D408"/>
    <mergeCell ref="B387:D387"/>
    <mergeCell ref="B390:D390"/>
    <mergeCell ref="B393:D393"/>
    <mergeCell ref="B405:D405"/>
    <mergeCell ref="A419:A420"/>
    <mergeCell ref="A421:A433"/>
    <mergeCell ref="A413:A418"/>
    <mergeCell ref="B454:D454"/>
    <mergeCell ref="B414:D414"/>
    <mergeCell ref="B422:D422"/>
    <mergeCell ref="B427:D427"/>
    <mergeCell ref="B438:D438"/>
    <mergeCell ref="B442:D442"/>
    <mergeCell ref="B446:D446"/>
    <mergeCell ref="B434:D434"/>
    <mergeCell ref="B381:D381"/>
    <mergeCell ref="B400:D400"/>
    <mergeCell ref="A379:D379"/>
    <mergeCell ref="A380:A386"/>
    <mergeCell ref="A260:A261"/>
    <mergeCell ref="A253:D253"/>
    <mergeCell ref="B187:D187"/>
    <mergeCell ref="B190:D190"/>
    <mergeCell ref="A186:A196"/>
    <mergeCell ref="B208:D208"/>
    <mergeCell ref="A262:D262"/>
    <mergeCell ref="A275:A282"/>
    <mergeCell ref="A316:A356"/>
    <mergeCell ref="A285:A296"/>
    <mergeCell ref="B317:D317"/>
    <mergeCell ref="A263:A273"/>
    <mergeCell ref="A297:D297"/>
    <mergeCell ref="B370:D370"/>
    <mergeCell ref="A363:A376"/>
    <mergeCell ref="A361:D361"/>
    <mergeCell ref="A357:A358"/>
    <mergeCell ref="A359:A360"/>
    <mergeCell ref="B364:D364"/>
    <mergeCell ref="B377:D377"/>
    <mergeCell ref="A300:A315"/>
    <mergeCell ref="B301:D301"/>
    <mergeCell ref="B264:D264"/>
    <mergeCell ref="B267:D267"/>
    <mergeCell ref="B276:D276"/>
    <mergeCell ref="A283:D283"/>
    <mergeCell ref="B285:D285"/>
    <mergeCell ref="B290:D290"/>
    <mergeCell ref="B293:D293"/>
    <mergeCell ref="A255:A258"/>
    <mergeCell ref="B233:D233"/>
    <mergeCell ref="A234:D234"/>
    <mergeCell ref="B236:D236"/>
    <mergeCell ref="B256:D256"/>
    <mergeCell ref="A235:A237"/>
    <mergeCell ref="A101:A105"/>
    <mergeCell ref="B214:D214"/>
    <mergeCell ref="B123:D123"/>
    <mergeCell ref="B183:D183"/>
    <mergeCell ref="A179:A180"/>
    <mergeCell ref="A172:D172"/>
    <mergeCell ref="A149:A153"/>
    <mergeCell ref="A143:A147"/>
    <mergeCell ref="B135:D135"/>
    <mergeCell ref="B144:D144"/>
    <mergeCell ref="B184:D184"/>
    <mergeCell ref="B90:D90"/>
    <mergeCell ref="A228:A232"/>
    <mergeCell ref="A217:D217"/>
    <mergeCell ref="B150:D150"/>
    <mergeCell ref="A128:A132"/>
    <mergeCell ref="A181:A182"/>
    <mergeCell ref="B164:D164"/>
    <mergeCell ref="B157:D157"/>
    <mergeCell ref="A156:A168"/>
    <mergeCell ref="A134:A141"/>
    <mergeCell ref="B229:D229"/>
    <mergeCell ref="A218:A224"/>
    <mergeCell ref="A204:D204"/>
    <mergeCell ref="A205:A216"/>
    <mergeCell ref="A200:A202"/>
    <mergeCell ref="B201:D201"/>
    <mergeCell ref="A185:D185"/>
    <mergeCell ref="B112:D112"/>
    <mergeCell ref="B93:D93"/>
    <mergeCell ref="A225:D225"/>
    <mergeCell ref="A122:A126"/>
    <mergeCell ref="B129:D129"/>
    <mergeCell ref="A113:A120"/>
    <mergeCell ref="A107:A111"/>
    <mergeCell ref="B455:D455"/>
    <mergeCell ref="A436:A453"/>
    <mergeCell ref="B450:D450"/>
    <mergeCell ref="A435:D435"/>
    <mergeCell ref="E3:R3"/>
    <mergeCell ref="E4:F4"/>
    <mergeCell ref="G4:H4"/>
    <mergeCell ref="I4:J4"/>
    <mergeCell ref="K4:L4"/>
    <mergeCell ref="M4:N4"/>
    <mergeCell ref="O4:P4"/>
    <mergeCell ref="Q4:R4"/>
    <mergeCell ref="A83:A87"/>
    <mergeCell ref="A77:A81"/>
    <mergeCell ref="B14:D14"/>
    <mergeCell ref="A6:D6"/>
    <mergeCell ref="A7:D7"/>
    <mergeCell ref="A67:A76"/>
    <mergeCell ref="A55:A62"/>
    <mergeCell ref="A42:A51"/>
    <mergeCell ref="B78:D78"/>
    <mergeCell ref="B43:D43"/>
    <mergeCell ref="A88:A89"/>
    <mergeCell ref="B84:D84"/>
  </mergeCells>
  <pageMargins left="0" right="0" top="0.78740157480314965" bottom="0.78740157480314965" header="0.31496062992125984" footer="0.31496062992125984"/>
  <pageSetup paperSize="9" scale="99" fitToHeight="0" orientation="landscape" r:id="rId1"/>
  <headerFooter>
    <oddFooter>&amp;C&amp;P</oddFooter>
  </headerFooter>
  <ignoredErrors>
    <ignoredError sqref="E174:R174" evalError="1"/>
    <ignoredError sqref="C174:D174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 9 мес</vt:lpstr>
      <vt:lpstr>Лист1</vt:lpstr>
      <vt:lpstr>'за 9 мес'!Область_печати</vt:lpstr>
    </vt:vector>
  </TitlesOfParts>
  <Company>smolny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ADMIN</cp:lastModifiedBy>
  <cp:lastPrinted>2020-09-16T07:21:16Z</cp:lastPrinted>
  <dcterms:created xsi:type="dcterms:W3CDTF">2014-06-19T07:27:22Z</dcterms:created>
  <dcterms:modified xsi:type="dcterms:W3CDTF">2020-09-17T08:00:44Z</dcterms:modified>
</cp:coreProperties>
</file>