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720" windowWidth="11355" windowHeight="8100" activeTab="0"/>
  </bookViews>
  <sheets>
    <sheet name="№64 30.09.2021" sheetId="1" r:id="rId1"/>
  </sheets>
  <definedNames>
    <definedName name="_xlnm.Print_Area" localSheetId="0">'№64 30.09.2021'!$A$1:$F$22</definedName>
  </definedNames>
  <calcPr fullCalcOnLoad="1"/>
</workbook>
</file>

<file path=xl/sharedStrings.xml><?xml version="1.0" encoding="utf-8"?>
<sst xmlns="http://schemas.openxmlformats.org/spreadsheetml/2006/main" count="71" uniqueCount="57">
  <si>
    <t>Место проведения</t>
  </si>
  <si>
    <t>№ п/п</t>
  </si>
  <si>
    <t>Наименование представляемой услуги</t>
  </si>
  <si>
    <t xml:space="preserve">Стоимость </t>
  </si>
  <si>
    <t>ИТОГО ПО РАЗДЕЛУ</t>
  </si>
  <si>
    <t>Срок реализации</t>
  </si>
  <si>
    <t xml:space="preserve">Количественные параметры </t>
  </si>
  <si>
    <t>Кол-во</t>
  </si>
  <si>
    <t>мероприятие</t>
  </si>
  <si>
    <t>без финансирования</t>
  </si>
  <si>
    <t>2</t>
  </si>
  <si>
    <t>http://konstantinovskoe.spb.ru/</t>
  </si>
  <si>
    <t>3</t>
  </si>
  <si>
    <t>4</t>
  </si>
  <si>
    <t>1.</t>
  </si>
  <si>
    <t>6</t>
  </si>
  <si>
    <t>Объем финансирования
 (тыс. руб.)</t>
  </si>
  <si>
    <t>1</t>
  </si>
  <si>
    <t>апрель,июнь-август</t>
  </si>
  <si>
    <t>июнь-ноябрь</t>
  </si>
  <si>
    <t>постоянно</t>
  </si>
  <si>
    <t>Онлайн конкурс четверостиший "Нет наркотикам!"</t>
  </si>
  <si>
    <t>январь-февраль</t>
  </si>
  <si>
    <t>400,0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</si>
  <si>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 на 2022 год</t>
  </si>
  <si>
    <t xml:space="preserve">ПЕРЕЧЕНЬ МЕРОПРИЯТИЙ 
по участию в установленном порядке в мероприятиях по профилактике незаконного потребления наркотических средств 
и психотропных веществ, новых потенциально опасных психоактивных веществ, наркомании в Санкт-Петербурге на 2022 год
</t>
  </si>
  <si>
    <t xml:space="preserve">"Приложение к Постановлению Местной администрации МО Константиновское ""О внесении изменений в   ведомственную целевую программу «Участие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 на 2022 год" от 30 сентября 2021 года №64
КБК 941 0709 7950000531 244 "   
</t>
  </si>
  <si>
    <t>1.1.</t>
  </si>
  <si>
    <t>1.2.</t>
  </si>
  <si>
    <t>1.3.</t>
  </si>
  <si>
    <t>1.4.</t>
  </si>
  <si>
    <t>1.5.</t>
  </si>
  <si>
    <t>1.6.</t>
  </si>
  <si>
    <t>ОБОСНОВАНИЯ И РАСЧЕТЫ МЕРОПРИЯТИЙ, ФИНАНСИРУЕМЫХ ИЗ МЕСТНОГО БЮДЖЕТА</t>
  </si>
  <si>
    <t>территория МО, площадка по согласованию</t>
  </si>
  <si>
    <t>апрель, июнь-август</t>
  </si>
  <si>
    <t>территория МО, парк Сосновая поляна</t>
  </si>
  <si>
    <t>on-line</t>
  </si>
  <si>
    <t>Организация и проведение  профилактической уличной антинаркотической акции "Ключ к здоровому будущему" для жителей МО Константиновское</t>
  </si>
  <si>
    <t>Организация и проведение спортивных мастер-классов "Спорт против наркотиков!" для жителей МО Константиновское</t>
  </si>
  <si>
    <t>Организация и проведение квеста "Наркотикам-нет!Мы за здоровый образ жизни!" для подростков-жителей МО Константиновское</t>
  </si>
  <si>
    <t>Организация и проведение акций "Спортивная ходьба против наркомании" для жителей МО Константиновское</t>
  </si>
  <si>
    <t>январь-апрель; октябрь-декабрь</t>
  </si>
  <si>
    <t xml:space="preserve">без финансирования, в рамках ВЦП «Опубликование муниципальных правовых актов 
и иной информации в СМИ в 2022 году»
</t>
  </si>
  <si>
    <t>Информационное освещение на официальном сайте МО Константиновское мероприятий в рамках весеннего и осеннего месячников борьбы со злоупотреблением наркотических средств и незаконным их оборотом, иных тематических мероприятий</t>
  </si>
  <si>
    <t>Информационное освещение в газете "Муниципальный вестник Константиновское" мероприятий в рамках весеннего и осеннего месячников борьбы со злоупотреблением наркотических средств и незаконным их оборотом, иных тематических мероприятий</t>
  </si>
  <si>
    <t>неограниченный круг лиц</t>
  </si>
  <si>
    <t>15 тыс. экземпляров</t>
  </si>
  <si>
    <t>в соответствии с графиком выхода газеты</t>
  </si>
  <si>
    <t>Размещение информации по профилактике незаконного потребления наркотических средств и психотропных веществ, наркомании на информационных стендах</t>
  </si>
  <si>
    <t>16 информационных стендов</t>
  </si>
  <si>
    <t>ИТОГО:</t>
  </si>
  <si>
    <t>Сумма (в руб.)</t>
  </si>
  <si>
    <t>Условная единица</t>
  </si>
  <si>
    <t>в соответствии с адресной программой размещения информационных стендов</t>
  </si>
  <si>
    <t xml:space="preserve"> в соответствии с адресной программой распространения газеты</t>
  </si>
  <si>
    <t>без финансировани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</si>
</sst>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[$-419]d\ mmm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800]dddd\,\ mmmm\ dd\,\ yyyy"/>
    <numFmt numFmtId="179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33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Alignment="1">
      <alignment vertical="top"/>
    </xf>
    <xf numFmtId="0" fontId="2" fillId="33" borderId="0" xfId="0" applyFont="1" applyFill="1" applyAlignment="1">
      <alignment vertical="top" wrapText="1"/>
    </xf>
    <xf numFmtId="0" fontId="4" fillId="0" borderId="0" xfId="0" applyFont="1" applyAlignment="1">
      <alignment vertical="top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center" wrapText="1"/>
    </xf>
    <xf numFmtId="1" fontId="3" fillId="33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Alignment="1">
      <alignment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2" fontId="3" fillId="33" borderId="16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3" fillId="33" borderId="0" xfId="0" applyFont="1" applyFill="1" applyAlignment="1">
      <alignment vertical="top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2" fillId="33" borderId="17" xfId="0" applyFont="1" applyFill="1" applyBorder="1" applyAlignment="1">
      <alignment horizontal="righ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view="pageBreakPreview" zoomScale="60" zoomScaleNormal="70" workbookViewId="0" topLeftCell="A1">
      <selection activeCell="O6" sqref="O6"/>
    </sheetView>
  </sheetViews>
  <sheetFormatPr defaultColWidth="9.00390625" defaultRowHeight="12.75"/>
  <cols>
    <col min="1" max="1" width="7.875" style="17" customWidth="1"/>
    <col min="2" max="2" width="65.375" style="17" customWidth="1"/>
    <col min="3" max="3" width="35.25390625" style="27" customWidth="1"/>
    <col min="4" max="4" width="28.375" style="27" customWidth="1"/>
    <col min="5" max="5" width="36.125" style="27" customWidth="1"/>
    <col min="6" max="6" width="22.625" style="27" customWidth="1"/>
    <col min="7" max="7" width="9.375" style="2" bestFit="1" customWidth="1"/>
    <col min="8" max="16384" width="9.125" style="2" customWidth="1"/>
  </cols>
  <sheetData>
    <row r="1" spans="1:8" s="4" customFormat="1" ht="163.5" customHeight="1">
      <c r="A1" s="62"/>
      <c r="B1" s="62"/>
      <c r="C1" s="63" t="s">
        <v>26</v>
      </c>
      <c r="D1" s="63"/>
      <c r="E1" s="63"/>
      <c r="F1" s="63"/>
      <c r="H1" s="5"/>
    </row>
    <row r="2" spans="1:6" ht="57" customHeight="1">
      <c r="A2" s="64" t="s">
        <v>25</v>
      </c>
      <c r="B2" s="64"/>
      <c r="C2" s="64"/>
      <c r="D2" s="64"/>
      <c r="E2" s="64"/>
      <c r="F2" s="64"/>
    </row>
    <row r="3" spans="1:6" ht="57" customHeight="1">
      <c r="A3" s="13" t="s">
        <v>1</v>
      </c>
      <c r="B3" s="37" t="s">
        <v>2</v>
      </c>
      <c r="C3" s="13" t="s">
        <v>0</v>
      </c>
      <c r="D3" s="13" t="s">
        <v>5</v>
      </c>
      <c r="E3" s="18" t="s">
        <v>16</v>
      </c>
      <c r="F3" s="19" t="s">
        <v>6</v>
      </c>
    </row>
    <row r="4" spans="1:6" ht="48.75" customHeight="1">
      <c r="A4" s="46" t="s">
        <v>14</v>
      </c>
      <c r="B4" s="53" t="s">
        <v>24</v>
      </c>
      <c r="C4" s="54"/>
      <c r="D4" s="54"/>
      <c r="E4" s="54"/>
      <c r="F4" s="55"/>
    </row>
    <row r="5" spans="1:10" ht="51.75" customHeight="1">
      <c r="A5" s="38" t="s">
        <v>27</v>
      </c>
      <c r="B5" s="23" t="s">
        <v>38</v>
      </c>
      <c r="C5" s="20" t="s">
        <v>34</v>
      </c>
      <c r="D5" s="20" t="s">
        <v>35</v>
      </c>
      <c r="E5" s="21">
        <v>80</v>
      </c>
      <c r="F5" s="22">
        <v>200</v>
      </c>
      <c r="J5" s="3"/>
    </row>
    <row r="6" spans="1:10" ht="54" customHeight="1">
      <c r="A6" s="38" t="s">
        <v>28</v>
      </c>
      <c r="B6" s="23" t="s">
        <v>39</v>
      </c>
      <c r="C6" s="20" t="s">
        <v>34</v>
      </c>
      <c r="D6" s="20" t="s">
        <v>18</v>
      </c>
      <c r="E6" s="21">
        <v>200</v>
      </c>
      <c r="F6" s="22">
        <v>200</v>
      </c>
      <c r="J6" s="3"/>
    </row>
    <row r="7" spans="1:10" ht="45.75" customHeight="1">
      <c r="A7" s="38" t="s">
        <v>29</v>
      </c>
      <c r="B7" s="12" t="s">
        <v>40</v>
      </c>
      <c r="C7" s="20" t="s">
        <v>34</v>
      </c>
      <c r="D7" s="20" t="s">
        <v>19</v>
      </c>
      <c r="E7" s="21">
        <v>120</v>
      </c>
      <c r="F7" s="22">
        <v>200</v>
      </c>
      <c r="J7" s="3"/>
    </row>
    <row r="8" spans="1:10" ht="45" customHeight="1">
      <c r="A8" s="38" t="s">
        <v>30</v>
      </c>
      <c r="B8" s="12" t="s">
        <v>21</v>
      </c>
      <c r="C8" s="20" t="s">
        <v>37</v>
      </c>
      <c r="D8" s="20" t="s">
        <v>22</v>
      </c>
      <c r="E8" s="21" t="s">
        <v>9</v>
      </c>
      <c r="F8" s="22">
        <v>100</v>
      </c>
      <c r="J8" s="3"/>
    </row>
    <row r="9" spans="1:6" s="47" customFormat="1" ht="49.5" customHeight="1">
      <c r="A9" s="38" t="s">
        <v>31</v>
      </c>
      <c r="B9" s="12" t="s">
        <v>41</v>
      </c>
      <c r="C9" s="20" t="s">
        <v>36</v>
      </c>
      <c r="D9" s="20" t="s">
        <v>42</v>
      </c>
      <c r="E9" s="21" t="s">
        <v>9</v>
      </c>
      <c r="F9" s="22">
        <v>120</v>
      </c>
    </row>
    <row r="10" spans="1:6" s="47" customFormat="1" ht="120" customHeight="1">
      <c r="A10" s="38" t="s">
        <v>32</v>
      </c>
      <c r="B10" s="12" t="s">
        <v>44</v>
      </c>
      <c r="C10" s="22" t="s">
        <v>11</v>
      </c>
      <c r="D10" s="20" t="s">
        <v>20</v>
      </c>
      <c r="E10" s="21" t="s">
        <v>56</v>
      </c>
      <c r="F10" s="22" t="s">
        <v>46</v>
      </c>
    </row>
    <row r="11" spans="1:6" s="7" customFormat="1" ht="123.75" customHeight="1">
      <c r="A11" s="38" t="s">
        <v>13</v>
      </c>
      <c r="B11" s="12" t="s">
        <v>45</v>
      </c>
      <c r="C11" s="20" t="s">
        <v>55</v>
      </c>
      <c r="D11" s="22" t="s">
        <v>48</v>
      </c>
      <c r="E11" s="22" t="s">
        <v>43</v>
      </c>
      <c r="F11" s="22" t="s">
        <v>47</v>
      </c>
    </row>
    <row r="12" spans="1:6" s="17" customFormat="1" ht="81.75" customHeight="1">
      <c r="A12" s="22" t="s">
        <v>15</v>
      </c>
      <c r="B12" s="12" t="s">
        <v>49</v>
      </c>
      <c r="C12" s="22" t="s">
        <v>54</v>
      </c>
      <c r="D12" s="22" t="s">
        <v>20</v>
      </c>
      <c r="E12" s="22" t="s">
        <v>9</v>
      </c>
      <c r="F12" s="22" t="s">
        <v>50</v>
      </c>
    </row>
    <row r="13" spans="1:6" ht="15.75" customHeight="1" hidden="1">
      <c r="A13" s="14"/>
      <c r="B13" s="25" t="s">
        <v>4</v>
      </c>
      <c r="C13" s="26"/>
      <c r="D13" s="26"/>
      <c r="E13" s="36">
        <f>SUM(E5:E12)</f>
        <v>400</v>
      </c>
      <c r="F13" s="26">
        <f>SUM(F5:F12)</f>
        <v>820</v>
      </c>
    </row>
    <row r="14" spans="1:6" s="1" customFormat="1" ht="40.5" customHeight="1">
      <c r="A14" s="48"/>
      <c r="B14" s="49" t="s">
        <v>51</v>
      </c>
      <c r="C14" s="66"/>
      <c r="D14" s="67"/>
      <c r="E14" s="51" t="s">
        <v>23</v>
      </c>
      <c r="F14" s="50"/>
    </row>
    <row r="15" spans="1:6" s="8" customFormat="1" ht="36.75" customHeight="1">
      <c r="A15" s="65" t="s">
        <v>33</v>
      </c>
      <c r="B15" s="65"/>
      <c r="C15" s="65"/>
      <c r="D15" s="65"/>
      <c r="E15" s="65"/>
      <c r="F15" s="27"/>
    </row>
    <row r="16" spans="1:21" s="7" customFormat="1" ht="39.75" customHeight="1">
      <c r="A16" s="56" t="s">
        <v>24</v>
      </c>
      <c r="B16" s="57"/>
      <c r="C16" s="57"/>
      <c r="D16" s="57"/>
      <c r="E16" s="57"/>
      <c r="F16" s="58"/>
      <c r="G16" s="9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s="7" customFormat="1" ht="67.5" customHeight="1">
      <c r="A17" s="15" t="s">
        <v>1</v>
      </c>
      <c r="B17" s="52" t="s">
        <v>2</v>
      </c>
      <c r="C17" s="28" t="s">
        <v>3</v>
      </c>
      <c r="D17" s="29" t="s">
        <v>7</v>
      </c>
      <c r="E17" s="30" t="s">
        <v>53</v>
      </c>
      <c r="F17" s="31" t="s">
        <v>52</v>
      </c>
      <c r="G17" s="9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s="7" customFormat="1" ht="61.5" customHeight="1">
      <c r="A18" s="15" t="s">
        <v>17</v>
      </c>
      <c r="B18" s="23" t="s">
        <v>38</v>
      </c>
      <c r="C18" s="24">
        <v>40000</v>
      </c>
      <c r="D18" s="22">
        <v>2</v>
      </c>
      <c r="E18" s="30" t="s">
        <v>8</v>
      </c>
      <c r="F18" s="32">
        <v>80000</v>
      </c>
      <c r="G18" s="9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s="45" customFormat="1" ht="54" customHeight="1">
      <c r="A19" s="15" t="s">
        <v>10</v>
      </c>
      <c r="B19" s="23" t="s">
        <v>39</v>
      </c>
      <c r="C19" s="24">
        <v>40000</v>
      </c>
      <c r="D19" s="22">
        <v>5</v>
      </c>
      <c r="E19" s="30" t="s">
        <v>8</v>
      </c>
      <c r="F19" s="32">
        <f>C19*D19</f>
        <v>200000</v>
      </c>
      <c r="G19" s="44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</row>
    <row r="20" spans="1:20" s="10" customFormat="1" ht="61.5" customHeight="1">
      <c r="A20" s="14" t="s">
        <v>12</v>
      </c>
      <c r="B20" s="12" t="s">
        <v>40</v>
      </c>
      <c r="C20" s="24">
        <v>20000</v>
      </c>
      <c r="D20" s="22">
        <v>6</v>
      </c>
      <c r="E20" s="30" t="s">
        <v>8</v>
      </c>
      <c r="F20" s="32">
        <f>C20*D20</f>
        <v>120000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6" ht="18.75">
      <c r="A21" s="59" t="s">
        <v>51</v>
      </c>
      <c r="B21" s="60"/>
      <c r="C21" s="39"/>
      <c r="D21" s="40"/>
      <c r="E21" s="41"/>
      <c r="F21" s="42">
        <f>SUM(F18:F20)</f>
        <v>400000</v>
      </c>
    </row>
    <row r="22" spans="1:6" ht="18.75">
      <c r="A22" s="16"/>
      <c r="B22" s="61"/>
      <c r="C22" s="61"/>
      <c r="D22" s="33"/>
      <c r="E22" s="33"/>
      <c r="F22" s="34"/>
    </row>
    <row r="25" spans="3:6" ht="18.75">
      <c r="C25" s="35"/>
      <c r="D25" s="35"/>
      <c r="E25" s="17"/>
      <c r="F25" s="17"/>
    </row>
    <row r="26" spans="3:6" ht="18.75">
      <c r="C26" s="35"/>
      <c r="D26" s="35"/>
      <c r="E26" s="17"/>
      <c r="F26" s="17"/>
    </row>
    <row r="27" spans="3:6" ht="18.75">
      <c r="C27" s="35"/>
      <c r="D27" s="35"/>
      <c r="E27" s="17"/>
      <c r="F27" s="17"/>
    </row>
    <row r="28" spans="3:6" ht="18.75">
      <c r="C28" s="35"/>
      <c r="D28" s="35"/>
      <c r="E28" s="17"/>
      <c r="F28" s="17"/>
    </row>
  </sheetData>
  <sheetProtection/>
  <mergeCells count="9">
    <mergeCell ref="B4:F4"/>
    <mergeCell ref="A16:F16"/>
    <mergeCell ref="A21:B21"/>
    <mergeCell ref="B22:C22"/>
    <mergeCell ref="A1:B1"/>
    <mergeCell ref="C1:F1"/>
    <mergeCell ref="A2:F2"/>
    <mergeCell ref="A15:E15"/>
    <mergeCell ref="C14:D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 41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Е.Б.Смирнова</dc:creator>
  <cp:keywords/>
  <dc:description/>
  <cp:lastModifiedBy>ADMIN</cp:lastModifiedBy>
  <cp:lastPrinted>2021-10-12T10:46:04Z</cp:lastPrinted>
  <dcterms:created xsi:type="dcterms:W3CDTF">2009-02-13T13:23:08Z</dcterms:created>
  <dcterms:modified xsi:type="dcterms:W3CDTF">2021-12-23T12:23:41Z</dcterms:modified>
  <cp:category/>
  <cp:version/>
  <cp:contentType/>
  <cp:contentStatus/>
</cp:coreProperties>
</file>